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C\Desktop\2018 &amp; 19 SUMMARY\"/>
    </mc:Choice>
  </mc:AlternateContent>
  <xr:revisionPtr revIDLastSave="0" documentId="8_{540A2071-2199-FC4B-8751-56CF9AD5498C}" xr6:coauthVersionLast="46" xr6:coauthVersionMax="46" xr10:uidLastSave="{00000000-0000-0000-0000-000000000000}"/>
  <bookViews>
    <workbookView xWindow="0" yWindow="0" windowWidth="19200" windowHeight="6730" firstSheet="9" activeTab="12" xr2:uid="{00000000-000D-0000-FFFF-FFFF00000000}"/>
  </bookViews>
  <sheets>
    <sheet name="DEC IN JAN 19" sheetId="1" r:id="rId1"/>
    <sheet name="JAN IN FEB 19" sheetId="2" r:id="rId2"/>
    <sheet name="FEB IN MARCH 2019" sheetId="3" r:id="rId3"/>
    <sheet name="MARCH IN APRIL 2019" sheetId="4" r:id="rId4"/>
    <sheet name="APRIL IN MAY 2019" sheetId="5" r:id="rId5"/>
    <sheet name="MAY IN JUNE 2019" sheetId="6" r:id="rId6"/>
    <sheet name="JUNE IN JULY 2019" sheetId="7" r:id="rId7"/>
    <sheet name="JULY IN AUGUST 2019" sheetId="8" r:id="rId8"/>
    <sheet name="AUGUST IN SEPT 2019" sheetId="9" r:id="rId9"/>
    <sheet name="SEPT IN OCT 2019" sheetId="10" r:id="rId10"/>
    <sheet name="OCT IN NOV 2019" sheetId="11" r:id="rId11"/>
    <sheet name="NOV IN DEC 2019" sheetId="12" r:id="rId12"/>
    <sheet name="SUMMARY" sheetId="1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3" l="1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3" i="13"/>
  <c r="K24" i="13"/>
  <c r="J24" i="13"/>
  <c r="I24" i="13"/>
  <c r="H24" i="13"/>
  <c r="G24" i="13"/>
  <c r="L24" i="13"/>
  <c r="M24" i="13"/>
  <c r="N24" i="13"/>
  <c r="F24" i="13"/>
  <c r="E24" i="13"/>
  <c r="D24" i="13"/>
  <c r="C24" i="13"/>
  <c r="O24" i="13"/>
  <c r="D25" i="12"/>
  <c r="E25" i="12"/>
  <c r="F25" i="12"/>
  <c r="G25" i="12"/>
  <c r="H25" i="12"/>
  <c r="C25" i="12"/>
  <c r="I5" i="12"/>
  <c r="I4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D25" i="11"/>
  <c r="E25" i="11"/>
  <c r="F25" i="11"/>
  <c r="C25" i="11"/>
  <c r="G5" i="11"/>
  <c r="G4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0"/>
  <c r="G4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D25" i="10"/>
  <c r="E25" i="10"/>
  <c r="F25" i="10"/>
  <c r="C25" i="10"/>
  <c r="D25" i="9"/>
  <c r="E25" i="9"/>
  <c r="F25" i="9"/>
  <c r="C25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4" i="9"/>
  <c r="G25" i="9"/>
  <c r="D25" i="8"/>
  <c r="E25" i="8"/>
  <c r="C25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4" i="8"/>
  <c r="F25" i="8"/>
  <c r="D25" i="7"/>
  <c r="E25" i="7"/>
  <c r="C25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4" i="7"/>
  <c r="F25" i="7"/>
  <c r="D25" i="6"/>
  <c r="E25" i="6"/>
  <c r="C25" i="6"/>
  <c r="F5" i="6"/>
  <c r="F6" i="6"/>
  <c r="F7" i="6"/>
  <c r="F8" i="6"/>
  <c r="F9" i="6"/>
  <c r="F10" i="6"/>
  <c r="F11" i="6"/>
  <c r="F4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D25" i="5"/>
  <c r="E25" i="5"/>
  <c r="C25" i="5"/>
  <c r="F5" i="5"/>
  <c r="F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I5" i="4"/>
  <c r="I6" i="4"/>
  <c r="I7" i="4"/>
  <c r="I8" i="4"/>
  <c r="I9" i="4"/>
  <c r="I10" i="4"/>
  <c r="I11" i="4"/>
  <c r="I12" i="4"/>
  <c r="I4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D25" i="4"/>
  <c r="E25" i="4"/>
  <c r="F25" i="4"/>
  <c r="G25" i="4"/>
  <c r="H25" i="4"/>
  <c r="C25" i="4"/>
  <c r="D25" i="3"/>
  <c r="E25" i="3"/>
  <c r="F25" i="3"/>
  <c r="G25" i="3"/>
  <c r="H25" i="3"/>
  <c r="I25" i="3"/>
  <c r="C25" i="3"/>
  <c r="J5" i="3"/>
  <c r="J6" i="3"/>
  <c r="J7" i="3"/>
  <c r="J8" i="3"/>
  <c r="J9" i="3"/>
  <c r="J10" i="3"/>
  <c r="J11" i="3"/>
  <c r="J4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5" i="2"/>
  <c r="J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D25" i="2"/>
  <c r="E25" i="2"/>
  <c r="F25" i="2"/>
  <c r="G25" i="2"/>
  <c r="H25" i="2"/>
  <c r="I25" i="2"/>
  <c r="C25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F25" i="1"/>
  <c r="D25" i="1"/>
  <c r="E25" i="1"/>
  <c r="C25" i="1"/>
</calcChain>
</file>

<file path=xl/sharedStrings.xml><?xml version="1.0" encoding="utf-8"?>
<sst xmlns="http://schemas.openxmlformats.org/spreadsheetml/2006/main" count="403" uniqueCount="64">
  <si>
    <t>S/NO</t>
  </si>
  <si>
    <t>NAME OF LG</t>
  </si>
  <si>
    <t>ADAVI LGA</t>
  </si>
  <si>
    <t>AJAOKUTA LGA</t>
  </si>
  <si>
    <t>ANKPA</t>
  </si>
  <si>
    <t>BASSA</t>
  </si>
  <si>
    <t>DEKINA</t>
  </si>
  <si>
    <t>IBAJI</t>
  </si>
  <si>
    <t>IDAH</t>
  </si>
  <si>
    <t>IGALAMELA/ODOLU</t>
  </si>
  <si>
    <t>IJUMU</t>
  </si>
  <si>
    <t>KABBA BUNU</t>
  </si>
  <si>
    <t>KOGI</t>
  </si>
  <si>
    <t>LOKOJA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</si>
  <si>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</si>
  <si>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</si>
  <si>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</si>
  <si>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</si>
  <si>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</si>
  <si>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</si>
  <si>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</si>
  <si>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</si>
  <si>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</si>
  <si>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SRA</t>
  </si>
  <si>
    <t>VAT</t>
  </si>
  <si>
    <t>EX DIFF</t>
  </si>
  <si>
    <t>TOTAL</t>
  </si>
  <si>
    <t>DEC 2018 IN JAN 2019</t>
  </si>
  <si>
    <t>EX BANK CHGS</t>
  </si>
  <si>
    <t>FOREX 1</t>
  </si>
  <si>
    <t>FOREX 2</t>
  </si>
  <si>
    <t>FOREX 3</t>
  </si>
  <si>
    <t>JAN IN FEB 2019</t>
  </si>
  <si>
    <t>FEB IN MARCH 19</t>
  </si>
  <si>
    <t>ADDITIONAL FUND</t>
  </si>
  <si>
    <t>GOOD VALUE</t>
  </si>
  <si>
    <t>MARCH IN APRIL 2019</t>
  </si>
  <si>
    <t>APRIL IN MAY 2019</t>
  </si>
  <si>
    <t>MAY IN JUNE 2019</t>
  </si>
  <si>
    <t>JUNE IN JULY 2019</t>
  </si>
  <si>
    <t>JULY IN AUGUST 2019</t>
  </si>
  <si>
    <t>EX BNK CHGS</t>
  </si>
  <si>
    <t>AUGUST IN SEPT 2019</t>
  </si>
  <si>
    <t>SEPT IN OCT 2019</t>
  </si>
  <si>
    <t xml:space="preserve">FOREX </t>
  </si>
  <si>
    <t>SOLID MINERAL</t>
  </si>
  <si>
    <t>OCT IN NOV 2019</t>
  </si>
  <si>
    <t>EX CRUDE</t>
  </si>
  <si>
    <t>NOV IN DEC 2019</t>
  </si>
  <si>
    <t>S/N</t>
  </si>
  <si>
    <t>LOCAL GOVERNMENT</t>
  </si>
  <si>
    <t>JAN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</si>
  <si>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</si>
  <si>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</si>
  <si>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</si>
  <si>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</si>
  <si>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</si>
  <si>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</si>
  <si>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</si>
  <si>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</si>
  <si>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</si>
  <si>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</si>
  <si>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</si>
  <si>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GROSS 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</si>
</sst>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6"/>
      <color rgb="FFFF0000"/>
      <name val="Calibri"/>
      <family val="2"/>
      <charset val="1"/>
      <scheme val="minor"/>
    </font>
    <font>
      <sz val="12"/>
      <color rgb="FFFF0000"/>
      <name val="Calibri"/>
      <family val="2"/>
      <charset val="1"/>
      <scheme val="minor"/>
    </font>
    <font>
      <b/>
      <sz val="14"/>
      <color rgb="FFFF0000"/>
      <name val="Calibri"/>
      <family val="2"/>
      <charset val="1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/>
    <xf numFmtId="43" fontId="4" fillId="2" borderId="1" xfId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3" fontId="5" fillId="0" borderId="1" xfId="1" applyFont="1" applyBorder="1"/>
    <xf numFmtId="0" fontId="5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43" fontId="0" fillId="0" borderId="0" xfId="1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43" fontId="6" fillId="0" borderId="1" xfId="1" applyFont="1" applyBorder="1"/>
    <xf numFmtId="43" fontId="6" fillId="0" borderId="1" xfId="0" applyNumberFormat="1" applyFont="1" applyBorder="1"/>
    <xf numFmtId="0" fontId="6" fillId="0" borderId="2" xfId="0" applyFont="1" applyBorder="1" applyAlignment="1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/>
    </xf>
    <xf numFmtId="43" fontId="7" fillId="2" borderId="1" xfId="0" applyNumberFormat="1" applyFont="1" applyFill="1" applyBorder="1"/>
    <xf numFmtId="43" fontId="6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43" fontId="0" fillId="0" borderId="0" xfId="0" applyNumberFormat="1"/>
    <xf numFmtId="0" fontId="9" fillId="0" borderId="0" xfId="0" applyFont="1"/>
    <xf numFmtId="43" fontId="5" fillId="0" borderId="1" xfId="0" applyNumberFormat="1" applyFont="1" applyBorder="1"/>
    <xf numFmtId="0" fontId="5" fillId="0" borderId="1" xfId="0" applyFont="1" applyBorder="1"/>
    <xf numFmtId="0" fontId="5" fillId="2" borderId="1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4" fillId="2" borderId="1" xfId="0" applyFont="1" applyFill="1" applyBorder="1"/>
    <xf numFmtId="43" fontId="13" fillId="2" borderId="1" xfId="0" applyNumberFormat="1" applyFont="1" applyFill="1" applyBorder="1"/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tyles" Target="style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9"/>
  <sheetViews>
    <sheetView topLeftCell="A10" workbookViewId="0">
      <selection activeCell="D22" sqref="D22"/>
    </sheetView>
  </sheetViews>
  <sheetFormatPr defaultColWidth="8.7421875" defaultRowHeight="15" x14ac:dyDescent="0.2"/>
  <cols>
    <col min="1" max="1" width="6.859375" style="11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6" width="17.484375" style="12" bestFit="1" customWidth="1"/>
    <col min="7" max="16384" width="8.7421875" style="12"/>
  </cols>
  <sheetData>
    <row r="2" spans="1:6" ht="21" x14ac:dyDescent="0.3">
      <c r="A2" s="45" t="s">
        <v>27</v>
      </c>
      <c r="B2" s="45"/>
      <c r="C2" s="45"/>
      <c r="D2" s="45"/>
      <c r="E2" s="45"/>
      <c r="F2" s="45"/>
    </row>
    <row r="3" spans="1:6" s="13" customFormat="1" x14ac:dyDescent="0.2">
      <c r="A3" s="20" t="s">
        <v>0</v>
      </c>
      <c r="B3" s="21" t="s">
        <v>1</v>
      </c>
      <c r="C3" s="22" t="s">
        <v>23</v>
      </c>
      <c r="D3" s="22" t="s">
        <v>24</v>
      </c>
      <c r="E3" s="22" t="s">
        <v>25</v>
      </c>
      <c r="F3" s="22" t="s">
        <v>26</v>
      </c>
    </row>
    <row r="4" spans="1:6" x14ac:dyDescent="0.2">
      <c r="A4" s="14">
        <v>1</v>
      </c>
      <c r="B4" s="15" t="s">
        <v>2</v>
      </c>
      <c r="C4" s="16">
        <v>137719634.66</v>
      </c>
      <c r="D4" s="16">
        <v>37420111.130000003</v>
      </c>
      <c r="E4" s="16">
        <v>256087.92</v>
      </c>
      <c r="F4" s="17">
        <f>SUM(C4:E4)</f>
        <v>175395833.70999998</v>
      </c>
    </row>
    <row r="5" spans="1:6" x14ac:dyDescent="0.2">
      <c r="A5" s="14">
        <v>2</v>
      </c>
      <c r="B5" s="15" t="s">
        <v>3</v>
      </c>
      <c r="C5" s="16">
        <v>121279210.95999999</v>
      </c>
      <c r="D5" s="16">
        <v>31624455.280000001</v>
      </c>
      <c r="E5" s="16">
        <v>226439.51</v>
      </c>
      <c r="F5" s="17">
        <f t="shared" ref="F5:F24" si="0">SUM(C5:E5)</f>
        <v>153130105.75</v>
      </c>
    </row>
    <row r="6" spans="1:6" x14ac:dyDescent="0.2">
      <c r="A6" s="14">
        <v>3</v>
      </c>
      <c r="B6" s="15" t="s">
        <v>4</v>
      </c>
      <c r="C6" s="16">
        <v>154182964.52000001</v>
      </c>
      <c r="D6" s="16">
        <v>42148106.060000002</v>
      </c>
      <c r="E6" s="16">
        <v>285777.64</v>
      </c>
      <c r="F6" s="17">
        <f t="shared" si="0"/>
        <v>196616848.22</v>
      </c>
    </row>
    <row r="7" spans="1:6" x14ac:dyDescent="0.2">
      <c r="A7" s="14">
        <v>4</v>
      </c>
      <c r="B7" s="15" t="s">
        <v>5</v>
      </c>
      <c r="C7" s="16">
        <v>121188434.31</v>
      </c>
      <c r="D7" s="16">
        <v>32906751.300000001</v>
      </c>
      <c r="E7" s="16">
        <v>226275.81</v>
      </c>
      <c r="F7" s="17">
        <f t="shared" si="0"/>
        <v>154321461.42000002</v>
      </c>
    </row>
    <row r="8" spans="1:6" x14ac:dyDescent="0.2">
      <c r="A8" s="14">
        <v>5</v>
      </c>
      <c r="B8" s="15" t="s">
        <v>6</v>
      </c>
      <c r="C8" s="16">
        <v>167275940.81999999</v>
      </c>
      <c r="D8" s="16">
        <v>41637204.850000001</v>
      </c>
      <c r="E8" s="16">
        <v>309389.31</v>
      </c>
      <c r="F8" s="17">
        <f t="shared" si="0"/>
        <v>209222534.97999999</v>
      </c>
    </row>
    <row r="9" spans="1:6" x14ac:dyDescent="0.2">
      <c r="A9" s="14">
        <v>6</v>
      </c>
      <c r="B9" s="15" t="s">
        <v>7</v>
      </c>
      <c r="C9" s="16">
        <v>129105018.5</v>
      </c>
      <c r="D9" s="16">
        <v>32045888.920000002</v>
      </c>
      <c r="E9" s="16">
        <v>240552.45</v>
      </c>
      <c r="F9" s="17">
        <f t="shared" si="0"/>
        <v>161391459.87</v>
      </c>
    </row>
    <row r="10" spans="1:6" x14ac:dyDescent="0.2">
      <c r="A10" s="14">
        <v>7</v>
      </c>
      <c r="B10" s="15" t="s">
        <v>8</v>
      </c>
      <c r="C10" s="16">
        <v>107641434.65000001</v>
      </c>
      <c r="D10" s="16">
        <v>28540182.149999999</v>
      </c>
      <c r="E10" s="16">
        <v>201845.36</v>
      </c>
      <c r="F10" s="17">
        <f t="shared" si="0"/>
        <v>136383462.16000003</v>
      </c>
    </row>
    <row r="11" spans="1:6" x14ac:dyDescent="0.2">
      <c r="A11" s="14">
        <v>8</v>
      </c>
      <c r="B11" s="18" t="s">
        <v>9</v>
      </c>
      <c r="C11" s="16">
        <v>126870478.90000001</v>
      </c>
      <c r="D11" s="16">
        <v>33489197.550000001</v>
      </c>
      <c r="E11" s="16">
        <v>236522.72</v>
      </c>
      <c r="F11" s="17">
        <f t="shared" si="0"/>
        <v>160596199.17000002</v>
      </c>
    </row>
    <row r="12" spans="1:6" x14ac:dyDescent="0.2">
      <c r="A12" s="14">
        <v>9</v>
      </c>
      <c r="B12" s="15" t="s">
        <v>10</v>
      </c>
      <c r="C12" s="16">
        <v>124339698.81999999</v>
      </c>
      <c r="D12" s="16">
        <v>31450889.629999999</v>
      </c>
      <c r="E12" s="16">
        <v>231958.75</v>
      </c>
      <c r="F12" s="17">
        <f t="shared" si="0"/>
        <v>156022547.19999999</v>
      </c>
    </row>
    <row r="13" spans="1:6" x14ac:dyDescent="0.2">
      <c r="A13" s="14">
        <v>10</v>
      </c>
      <c r="B13" s="15" t="s">
        <v>11</v>
      </c>
      <c r="C13" s="16">
        <v>131700454.88</v>
      </c>
      <c r="D13" s="16">
        <v>33302425.829999998</v>
      </c>
      <c r="E13" s="16">
        <v>245233.02</v>
      </c>
      <c r="F13" s="17">
        <f t="shared" si="0"/>
        <v>165248113.72999999</v>
      </c>
    </row>
    <row r="14" spans="1:6" x14ac:dyDescent="0.2">
      <c r="A14" s="14">
        <v>11</v>
      </c>
      <c r="B14" s="15" t="s">
        <v>12</v>
      </c>
      <c r="C14" s="16">
        <v>115421519.5</v>
      </c>
      <c r="D14" s="16">
        <v>31158541.809999999</v>
      </c>
      <c r="E14" s="16">
        <v>215875.84</v>
      </c>
      <c r="F14" s="17">
        <f t="shared" si="0"/>
        <v>146795937.15000001</v>
      </c>
    </row>
    <row r="15" spans="1:6" x14ac:dyDescent="0.2">
      <c r="A15" s="14">
        <v>12</v>
      </c>
      <c r="B15" s="15" t="s">
        <v>13</v>
      </c>
      <c r="C15" s="16">
        <v>148545021.47</v>
      </c>
      <c r="D15" s="16">
        <v>36917046.490000002</v>
      </c>
      <c r="E15" s="16">
        <v>275610.26</v>
      </c>
      <c r="F15" s="17">
        <f t="shared" si="0"/>
        <v>185737678.22</v>
      </c>
    </row>
    <row r="16" spans="1:6" x14ac:dyDescent="0.2">
      <c r="A16" s="14">
        <v>13</v>
      </c>
      <c r="B16" s="15" t="s">
        <v>14</v>
      </c>
      <c r="C16" s="16">
        <v>96592136.099999994</v>
      </c>
      <c r="D16" s="16">
        <v>25944098.68</v>
      </c>
      <c r="E16" s="16">
        <v>181919.22</v>
      </c>
      <c r="F16" s="17">
        <f t="shared" si="0"/>
        <v>122718154</v>
      </c>
    </row>
    <row r="17" spans="1:6" x14ac:dyDescent="0.2">
      <c r="A17" s="14">
        <v>14</v>
      </c>
      <c r="B17" s="15" t="s">
        <v>15</v>
      </c>
      <c r="C17" s="16">
        <v>142374941.03</v>
      </c>
      <c r="D17" s="16">
        <v>36692688.219999999</v>
      </c>
      <c r="E17" s="16">
        <v>264483.23</v>
      </c>
      <c r="F17" s="17">
        <f t="shared" si="0"/>
        <v>179332112.47999999</v>
      </c>
    </row>
    <row r="18" spans="1:6" x14ac:dyDescent="0.2">
      <c r="A18" s="14">
        <v>15</v>
      </c>
      <c r="B18" s="18" t="s">
        <v>16</v>
      </c>
      <c r="C18" s="16">
        <v>93648892.780000001</v>
      </c>
      <c r="D18" s="16">
        <v>25623742.359999999</v>
      </c>
      <c r="E18" s="16">
        <v>176611.42</v>
      </c>
      <c r="F18" s="17">
        <f t="shared" si="0"/>
        <v>119449246.56</v>
      </c>
    </row>
    <row r="19" spans="1:6" x14ac:dyDescent="0.2">
      <c r="A19" s="14">
        <v>16</v>
      </c>
      <c r="B19" s="15" t="s">
        <v>17</v>
      </c>
      <c r="C19" s="16">
        <v>137696559.49000001</v>
      </c>
      <c r="D19" s="16">
        <v>37260839.979999997</v>
      </c>
      <c r="E19" s="16">
        <v>256046.31</v>
      </c>
      <c r="F19" s="17">
        <f t="shared" si="0"/>
        <v>175213445.78</v>
      </c>
    </row>
    <row r="20" spans="1:6" x14ac:dyDescent="0.2">
      <c r="A20" s="14">
        <v>17</v>
      </c>
      <c r="B20" s="15" t="s">
        <v>18</v>
      </c>
      <c r="C20" s="16">
        <v>173285795.15000001</v>
      </c>
      <c r="D20" s="16">
        <v>45987084.990000002</v>
      </c>
      <c r="E20" s="16">
        <v>320227.39</v>
      </c>
      <c r="F20" s="17">
        <f t="shared" si="0"/>
        <v>219593107.53</v>
      </c>
    </row>
    <row r="21" spans="1:6" x14ac:dyDescent="0.2">
      <c r="A21" s="14">
        <v>18</v>
      </c>
      <c r="B21" s="15" t="s">
        <v>19</v>
      </c>
      <c r="C21" s="16">
        <v>129847951.70999999</v>
      </c>
      <c r="D21" s="16">
        <v>34369506.25</v>
      </c>
      <c r="E21" s="16">
        <v>241892.25</v>
      </c>
      <c r="F21" s="17">
        <f t="shared" si="0"/>
        <v>164459350.20999998</v>
      </c>
    </row>
    <row r="22" spans="1:6" x14ac:dyDescent="0.2">
      <c r="A22" s="14">
        <v>19</v>
      </c>
      <c r="B22" s="15" t="s">
        <v>20</v>
      </c>
      <c r="C22" s="16">
        <v>122718272.68000001</v>
      </c>
      <c r="D22" s="16">
        <v>30614480.27</v>
      </c>
      <c r="E22" s="16">
        <v>229034.69</v>
      </c>
      <c r="F22" s="17">
        <f t="shared" si="0"/>
        <v>153561787.64000002</v>
      </c>
    </row>
    <row r="23" spans="1:6" x14ac:dyDescent="0.2">
      <c r="A23" s="14">
        <v>20</v>
      </c>
      <c r="B23" s="15" t="s">
        <v>21</v>
      </c>
      <c r="C23" s="16">
        <v>131893170.90000001</v>
      </c>
      <c r="D23" s="16">
        <v>33561976.119999997</v>
      </c>
      <c r="E23" s="16">
        <v>245580.57</v>
      </c>
      <c r="F23" s="17">
        <f t="shared" si="0"/>
        <v>165700727.59</v>
      </c>
    </row>
    <row r="24" spans="1:6" x14ac:dyDescent="0.2">
      <c r="A24" s="14">
        <v>21</v>
      </c>
      <c r="B24" s="15" t="s">
        <v>22</v>
      </c>
      <c r="C24" s="16">
        <v>128960649.81999999</v>
      </c>
      <c r="D24" s="16">
        <v>32918143.359999999</v>
      </c>
      <c r="E24" s="16">
        <v>240292.1</v>
      </c>
      <c r="F24" s="17">
        <f t="shared" si="0"/>
        <v>162119085.28</v>
      </c>
    </row>
    <row r="25" spans="1:6" x14ac:dyDescent="0.2">
      <c r="A25" s="24"/>
      <c r="B25" s="2" t="s">
        <v>26</v>
      </c>
      <c r="C25" s="25">
        <f>SUM(C4:C24)</f>
        <v>2742288181.6500001</v>
      </c>
      <c r="D25" s="25">
        <f t="shared" ref="D25:E25" si="1">SUM(D4:D24)</f>
        <v>715613361.23000002</v>
      </c>
      <c r="E25" s="25">
        <f t="shared" si="1"/>
        <v>5107655.7700000005</v>
      </c>
      <c r="F25" s="25">
        <f>SUM(F4:F24)</f>
        <v>3463009198.6500006</v>
      </c>
    </row>
    <row r="29" spans="1:6" x14ac:dyDescent="0.2">
      <c r="E29" s="26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topLeftCell="A10" workbookViewId="0">
      <selection activeCell="G4" sqref="G4:G24"/>
    </sheetView>
  </sheetViews>
  <sheetFormatPr defaultColWidth="8.7421875" defaultRowHeight="15" x14ac:dyDescent="0.2"/>
  <cols>
    <col min="1" max="1" width="6.859375" style="12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5" width="13.5859375" style="12" bestFit="1" customWidth="1"/>
    <col min="6" max="6" width="15.87109375" style="12" bestFit="1" customWidth="1"/>
    <col min="7" max="7" width="17.484375" style="12" bestFit="1" customWidth="1"/>
    <col min="8" max="16384" width="8.7421875" style="12"/>
  </cols>
  <sheetData>
    <row r="1" spans="1:7" x14ac:dyDescent="0.2">
      <c r="B1" s="33"/>
      <c r="C1" s="33"/>
      <c r="D1" s="33"/>
      <c r="E1" s="33"/>
      <c r="F1" s="33"/>
      <c r="G1" s="33"/>
    </row>
    <row r="2" spans="1:7" ht="21" x14ac:dyDescent="0.3">
      <c r="B2" s="45" t="s">
        <v>43</v>
      </c>
      <c r="C2" s="45"/>
      <c r="D2" s="45"/>
      <c r="E2" s="45"/>
      <c r="F2" s="45"/>
      <c r="G2" s="45"/>
    </row>
    <row r="3" spans="1:7" x14ac:dyDescent="0.2">
      <c r="A3" s="20" t="s">
        <v>0</v>
      </c>
      <c r="B3" s="30" t="s">
        <v>1</v>
      </c>
      <c r="C3" s="31" t="s">
        <v>23</v>
      </c>
      <c r="D3" s="31" t="s">
        <v>24</v>
      </c>
      <c r="E3" s="31" t="s">
        <v>25</v>
      </c>
      <c r="F3" s="31" t="s">
        <v>44</v>
      </c>
      <c r="G3" s="31" t="s">
        <v>26</v>
      </c>
    </row>
    <row r="4" spans="1:7" x14ac:dyDescent="0.2">
      <c r="A4" s="14">
        <v>1</v>
      </c>
      <c r="B4" s="27" t="s">
        <v>2</v>
      </c>
      <c r="C4" s="16">
        <v>138313594.53999999</v>
      </c>
      <c r="D4" s="16">
        <v>33987937.32</v>
      </c>
      <c r="E4" s="16">
        <v>245824.2</v>
      </c>
      <c r="F4" s="16">
        <v>5100479.51</v>
      </c>
      <c r="G4" s="17">
        <f>SUM(C4:F4)</f>
        <v>177647835.56999996</v>
      </c>
    </row>
    <row r="5" spans="1:7" x14ac:dyDescent="0.2">
      <c r="A5" s="14">
        <v>2</v>
      </c>
      <c r="B5" s="27" t="s">
        <v>3</v>
      </c>
      <c r="C5" s="16">
        <v>120276649.64</v>
      </c>
      <c r="D5" s="16">
        <v>28645865.800000001</v>
      </c>
      <c r="E5" s="16">
        <v>217364.06</v>
      </c>
      <c r="F5" s="16">
        <v>4509974.88</v>
      </c>
      <c r="G5" s="17">
        <f t="shared" ref="G5:G24" si="0">SUM(C5:F5)</f>
        <v>153649854.38</v>
      </c>
    </row>
    <row r="6" spans="1:7" x14ac:dyDescent="0.2">
      <c r="A6" s="14">
        <v>3</v>
      </c>
      <c r="B6" s="27" t="s">
        <v>4</v>
      </c>
      <c r="C6" s="16">
        <v>156375669.99000001</v>
      </c>
      <c r="D6" s="16">
        <v>38345906.079999998</v>
      </c>
      <c r="E6" s="16">
        <v>274323.98</v>
      </c>
      <c r="F6" s="16">
        <v>5691806.8700000001</v>
      </c>
      <c r="G6" s="17">
        <f t="shared" si="0"/>
        <v>200687706.91999999</v>
      </c>
    </row>
    <row r="7" spans="1:7" x14ac:dyDescent="0.2">
      <c r="A7" s="14">
        <v>4</v>
      </c>
      <c r="B7" s="27" t="s">
        <v>5</v>
      </c>
      <c r="C7" s="16">
        <v>120177057.72</v>
      </c>
      <c r="D7" s="16">
        <v>29827805.73</v>
      </c>
      <c r="E7" s="16">
        <v>217206.92</v>
      </c>
      <c r="F7" s="16">
        <v>4506714.38</v>
      </c>
      <c r="G7" s="17">
        <f t="shared" si="0"/>
        <v>154728784.74999997</v>
      </c>
    </row>
    <row r="8" spans="1:7" x14ac:dyDescent="0.2">
      <c r="A8" s="14">
        <v>5</v>
      </c>
      <c r="B8" s="27" t="s">
        <v>6</v>
      </c>
      <c r="C8" s="16">
        <v>170740098.56999999</v>
      </c>
      <c r="D8" s="16">
        <v>37874989.43</v>
      </c>
      <c r="E8" s="16">
        <v>296989.33</v>
      </c>
      <c r="F8" s="16">
        <v>6162078.3799999999</v>
      </c>
      <c r="G8" s="17">
        <f t="shared" si="0"/>
        <v>215074155.71000001</v>
      </c>
    </row>
    <row r="9" spans="1:7" x14ac:dyDescent="0.2">
      <c r="A9" s="14">
        <v>6</v>
      </c>
      <c r="B9" s="27" t="s">
        <v>7</v>
      </c>
      <c r="C9" s="16">
        <v>128862417.37</v>
      </c>
      <c r="D9" s="16">
        <v>29034316.850000001</v>
      </c>
      <c r="E9" s="16">
        <v>230911.37</v>
      </c>
      <c r="F9" s="16">
        <v>4791061.04</v>
      </c>
      <c r="G9" s="17">
        <f t="shared" si="0"/>
        <v>162918706.63</v>
      </c>
    </row>
    <row r="10" spans="1:7" x14ac:dyDescent="0.2">
      <c r="A10" s="14">
        <v>7</v>
      </c>
      <c r="B10" s="27" t="s">
        <v>8</v>
      </c>
      <c r="C10" s="16">
        <v>105314515.81</v>
      </c>
      <c r="D10" s="16">
        <v>25802976.559999999</v>
      </c>
      <c r="E10" s="16">
        <v>193755.61</v>
      </c>
      <c r="F10" s="16">
        <v>4020135.32</v>
      </c>
      <c r="G10" s="17">
        <f t="shared" si="0"/>
        <v>135331383.30000001</v>
      </c>
    </row>
    <row r="11" spans="1:7" x14ac:dyDescent="0.2">
      <c r="A11" s="14">
        <v>8</v>
      </c>
      <c r="B11" s="28" t="s">
        <v>9</v>
      </c>
      <c r="C11" s="16">
        <v>126410882.77</v>
      </c>
      <c r="D11" s="16">
        <v>30364668.100000001</v>
      </c>
      <c r="E11" s="16">
        <v>227043.15</v>
      </c>
      <c r="F11" s="16">
        <v>4710801.1900000004</v>
      </c>
      <c r="G11" s="17">
        <f t="shared" si="0"/>
        <v>161713395.21000001</v>
      </c>
    </row>
    <row r="12" spans="1:7" x14ac:dyDescent="0.2">
      <c r="A12" s="14">
        <v>9</v>
      </c>
      <c r="B12" s="27" t="s">
        <v>10</v>
      </c>
      <c r="C12" s="16">
        <v>123634339.92</v>
      </c>
      <c r="D12" s="16">
        <v>28485883.890000001</v>
      </c>
      <c r="E12" s="16">
        <v>222662.1</v>
      </c>
      <c r="F12" s="16">
        <v>4619901.0199999996</v>
      </c>
      <c r="G12" s="17">
        <f t="shared" si="0"/>
        <v>156962786.93000001</v>
      </c>
    </row>
    <row r="13" spans="1:7" x14ac:dyDescent="0.2">
      <c r="A13" s="14">
        <v>10</v>
      </c>
      <c r="B13" s="27" t="s">
        <v>11</v>
      </c>
      <c r="C13" s="16">
        <v>131709895.26000001</v>
      </c>
      <c r="D13" s="16">
        <v>30192513.649999999</v>
      </c>
      <c r="E13" s="16">
        <v>235404.35</v>
      </c>
      <c r="F13" s="16">
        <v>4884283.53</v>
      </c>
      <c r="G13" s="17">
        <f t="shared" si="0"/>
        <v>167022096.78999999</v>
      </c>
    </row>
    <row r="14" spans="1:7" x14ac:dyDescent="0.2">
      <c r="A14" s="14">
        <v>11</v>
      </c>
      <c r="B14" s="27" t="s">
        <v>12</v>
      </c>
      <c r="C14" s="16">
        <v>113850120.73999999</v>
      </c>
      <c r="D14" s="16">
        <v>28216416.030000001</v>
      </c>
      <c r="E14" s="16">
        <v>207223.77</v>
      </c>
      <c r="F14" s="16">
        <v>4299579.22</v>
      </c>
      <c r="G14" s="17">
        <f t="shared" si="0"/>
        <v>146573339.75999999</v>
      </c>
    </row>
    <row r="15" spans="1:7" x14ac:dyDescent="0.2">
      <c r="A15" s="14">
        <v>12</v>
      </c>
      <c r="B15" s="27" t="s">
        <v>13</v>
      </c>
      <c r="C15" s="16">
        <v>150190229.16</v>
      </c>
      <c r="D15" s="16">
        <v>33524243.940000001</v>
      </c>
      <c r="E15" s="16">
        <v>264564.09999999998</v>
      </c>
      <c r="F15" s="16">
        <v>5489304.0899999999</v>
      </c>
      <c r="G15" s="17">
        <f t="shared" si="0"/>
        <v>189468341.28999999</v>
      </c>
    </row>
    <row r="16" spans="1:7" x14ac:dyDescent="0.2">
      <c r="A16" s="14">
        <v>13</v>
      </c>
      <c r="B16" s="27" t="s">
        <v>14</v>
      </c>
      <c r="C16" s="16">
        <v>93192225.489999995</v>
      </c>
      <c r="D16" s="16">
        <v>23410069.879999999</v>
      </c>
      <c r="E16" s="16">
        <v>174628.1</v>
      </c>
      <c r="F16" s="16">
        <v>3623268.31</v>
      </c>
      <c r="G16" s="17">
        <f t="shared" si="0"/>
        <v>120400191.77999999</v>
      </c>
    </row>
    <row r="17" spans="1:7" x14ac:dyDescent="0.2">
      <c r="A17" s="14">
        <v>14</v>
      </c>
      <c r="B17" s="27" t="s">
        <v>15</v>
      </c>
      <c r="C17" s="16">
        <v>143420975.34</v>
      </c>
      <c r="D17" s="16">
        <v>33317444.579999998</v>
      </c>
      <c r="E17" s="16">
        <v>253883.03</v>
      </c>
      <c r="F17" s="16">
        <v>5267688.09</v>
      </c>
      <c r="G17" s="17">
        <f t="shared" si="0"/>
        <v>182259991.04000002</v>
      </c>
    </row>
    <row r="18" spans="1:7" x14ac:dyDescent="0.2">
      <c r="A18" s="14">
        <v>15</v>
      </c>
      <c r="B18" s="28" t="s">
        <v>16</v>
      </c>
      <c r="C18" s="16">
        <v>89963165.299999997</v>
      </c>
      <c r="D18" s="16">
        <v>23114785.539999999</v>
      </c>
      <c r="E18" s="16">
        <v>169533.03</v>
      </c>
      <c r="F18" s="16">
        <v>3517553.35</v>
      </c>
      <c r="G18" s="17">
        <f t="shared" si="0"/>
        <v>116765037.22</v>
      </c>
    </row>
    <row r="19" spans="1:7" x14ac:dyDescent="0.2">
      <c r="A19" s="14">
        <v>16</v>
      </c>
      <c r="B19" s="27" t="s">
        <v>17</v>
      </c>
      <c r="C19" s="16">
        <v>138288278.55000001</v>
      </c>
      <c r="D19" s="16">
        <v>33841131.18</v>
      </c>
      <c r="E19" s="16">
        <v>245784.25</v>
      </c>
      <c r="F19" s="16">
        <v>5099650.7</v>
      </c>
      <c r="G19" s="17">
        <f t="shared" si="0"/>
        <v>177474844.68000001</v>
      </c>
    </row>
    <row r="20" spans="1:7" x14ac:dyDescent="0.2">
      <c r="A20" s="14">
        <v>17</v>
      </c>
      <c r="B20" s="27" t="s">
        <v>18</v>
      </c>
      <c r="C20" s="16">
        <v>177333566.80000001</v>
      </c>
      <c r="D20" s="16">
        <v>41884435.719999999</v>
      </c>
      <c r="E20" s="16">
        <v>307393.03000000003</v>
      </c>
      <c r="F20" s="16">
        <v>6377939.4100000001</v>
      </c>
      <c r="G20" s="17">
        <f t="shared" si="0"/>
        <v>225903334.96000001</v>
      </c>
    </row>
    <row r="21" spans="1:7" x14ac:dyDescent="0.2">
      <c r="A21" s="14">
        <v>18</v>
      </c>
      <c r="B21" s="27" t="s">
        <v>19</v>
      </c>
      <c r="C21" s="16">
        <v>129677496.45</v>
      </c>
      <c r="D21" s="16">
        <v>31176081.359999999</v>
      </c>
      <c r="E21" s="16">
        <v>232197.47</v>
      </c>
      <c r="F21" s="16">
        <v>4817745.5999999996</v>
      </c>
      <c r="G21" s="17">
        <f t="shared" si="0"/>
        <v>165903520.88</v>
      </c>
    </row>
    <row r="22" spans="1:7" x14ac:dyDescent="0.2">
      <c r="A22" s="14">
        <v>19</v>
      </c>
      <c r="B22" s="27" t="s">
        <v>20</v>
      </c>
      <c r="C22" s="16">
        <v>121855457.91</v>
      </c>
      <c r="D22" s="16">
        <v>27714934.27</v>
      </c>
      <c r="E22" s="16">
        <v>219855.23</v>
      </c>
      <c r="F22" s="16">
        <v>4561662.88</v>
      </c>
      <c r="G22" s="17">
        <f t="shared" si="0"/>
        <v>154351910.28999999</v>
      </c>
    </row>
    <row r="23" spans="1:7" x14ac:dyDescent="0.2">
      <c r="A23" s="14">
        <v>20</v>
      </c>
      <c r="B23" s="27" t="s">
        <v>21</v>
      </c>
      <c r="C23" s="16">
        <v>131921325.84</v>
      </c>
      <c r="D23" s="16">
        <v>30431750.809999999</v>
      </c>
      <c r="E23" s="16">
        <v>235737.97</v>
      </c>
      <c r="F23" s="16">
        <v>4891205.47</v>
      </c>
      <c r="G23" s="17">
        <f t="shared" si="0"/>
        <v>167480020.09</v>
      </c>
    </row>
    <row r="24" spans="1:7" x14ac:dyDescent="0.2">
      <c r="A24" s="14">
        <v>21</v>
      </c>
      <c r="B24" s="27" t="s">
        <v>22</v>
      </c>
      <c r="C24" s="16">
        <v>128704029.13</v>
      </c>
      <c r="D24" s="16">
        <v>29838306.210000001</v>
      </c>
      <c r="E24" s="16">
        <v>230661.46</v>
      </c>
      <c r="F24" s="16">
        <v>4785875.63</v>
      </c>
      <c r="G24" s="17">
        <f t="shared" si="0"/>
        <v>163558872.43000001</v>
      </c>
    </row>
    <row r="25" spans="1:7" x14ac:dyDescent="0.2">
      <c r="A25" s="29"/>
      <c r="B25" s="2" t="s">
        <v>26</v>
      </c>
      <c r="C25" s="25">
        <f>SUM(C4:C24)</f>
        <v>2740211992.3000002</v>
      </c>
      <c r="D25" s="25">
        <f t="shared" ref="D25:F25" si="1">SUM(D4:D24)</f>
        <v>649032462.92999995</v>
      </c>
      <c r="E25" s="25">
        <f t="shared" si="1"/>
        <v>4902946.51</v>
      </c>
      <c r="F25" s="25">
        <f t="shared" si="1"/>
        <v>101728708.86999997</v>
      </c>
      <c r="G25" s="25">
        <f>SUM(G4:G24)</f>
        <v>3495876110.6099997</v>
      </c>
    </row>
    <row r="28" spans="1:7" x14ac:dyDescent="0.2">
      <c r="G28" s="26"/>
    </row>
  </sheetData>
  <mergeCells count="1"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28"/>
  <sheetViews>
    <sheetView topLeftCell="A10" workbookViewId="0">
      <selection activeCell="G4" sqref="G4:G24"/>
    </sheetView>
  </sheetViews>
  <sheetFormatPr defaultColWidth="8.7421875" defaultRowHeight="15" x14ac:dyDescent="0.2"/>
  <cols>
    <col min="1" max="1" width="6.859375" style="12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5" width="17.484375" style="12" bestFit="1" customWidth="1"/>
    <col min="6" max="6" width="14.66015625" style="12" bestFit="1" customWidth="1"/>
    <col min="7" max="7" width="17.484375" style="12" bestFit="1" customWidth="1"/>
    <col min="8" max="16384" width="8.7421875" style="12"/>
  </cols>
  <sheetData>
    <row r="2" spans="1:7" ht="21" x14ac:dyDescent="0.3">
      <c r="B2" s="45" t="s">
        <v>46</v>
      </c>
      <c r="C2" s="45"/>
      <c r="D2" s="45"/>
      <c r="E2" s="45"/>
      <c r="F2" s="45"/>
      <c r="G2" s="45"/>
    </row>
    <row r="3" spans="1:7" x14ac:dyDescent="0.2">
      <c r="A3" s="20" t="s">
        <v>0</v>
      </c>
      <c r="B3" s="30" t="s">
        <v>1</v>
      </c>
      <c r="C3" s="31" t="s">
        <v>23</v>
      </c>
      <c r="D3" s="31" t="s">
        <v>24</v>
      </c>
      <c r="E3" s="31" t="s">
        <v>25</v>
      </c>
      <c r="F3" s="31" t="s">
        <v>45</v>
      </c>
      <c r="G3" s="31" t="s">
        <v>26</v>
      </c>
    </row>
    <row r="4" spans="1:7" x14ac:dyDescent="0.2">
      <c r="A4" s="14">
        <v>1</v>
      </c>
      <c r="B4" s="27" t="s">
        <v>2</v>
      </c>
      <c r="C4" s="16">
        <v>136164601.62</v>
      </c>
      <c r="D4" s="16">
        <v>38392524.280000001</v>
      </c>
      <c r="E4" s="16">
        <v>289442.69</v>
      </c>
      <c r="F4" s="16">
        <v>2218767.75</v>
      </c>
      <c r="G4" s="17">
        <f>SUM(C4:F4)</f>
        <v>177065336.34</v>
      </c>
    </row>
    <row r="5" spans="1:7" x14ac:dyDescent="0.2">
      <c r="A5" s="14">
        <v>2</v>
      </c>
      <c r="B5" s="27" t="s">
        <v>3</v>
      </c>
      <c r="C5" s="16">
        <v>118376454.94</v>
      </c>
      <c r="D5" s="16">
        <v>32358159.530000001</v>
      </c>
      <c r="E5" s="16">
        <v>255932.65</v>
      </c>
      <c r="F5" s="16">
        <v>1961891.39</v>
      </c>
      <c r="G5" s="17">
        <f t="shared" ref="G5:G24" si="0">SUM(C5:F5)</f>
        <v>152952438.50999999</v>
      </c>
    </row>
    <row r="6" spans="1:7" x14ac:dyDescent="0.2">
      <c r="A6" s="14">
        <v>3</v>
      </c>
      <c r="B6" s="27" t="s">
        <v>4</v>
      </c>
      <c r="C6" s="16">
        <v>153977532.19999999</v>
      </c>
      <c r="D6" s="16">
        <v>43315253.770000003</v>
      </c>
      <c r="E6" s="16">
        <v>322999.40999999997</v>
      </c>
      <c r="F6" s="16">
        <v>2476002.0099999998</v>
      </c>
      <c r="G6" s="17">
        <f t="shared" si="0"/>
        <v>200091787.38999999</v>
      </c>
    </row>
    <row r="7" spans="1:7" x14ac:dyDescent="0.2">
      <c r="A7" s="14">
        <v>4</v>
      </c>
      <c r="B7" s="27" t="s">
        <v>5</v>
      </c>
      <c r="C7" s="16">
        <v>118278236.77</v>
      </c>
      <c r="D7" s="16">
        <v>33693270.189999998</v>
      </c>
      <c r="E7" s="16">
        <v>255747.62</v>
      </c>
      <c r="F7" s="16">
        <v>1960473.04</v>
      </c>
      <c r="G7" s="17">
        <f t="shared" si="0"/>
        <v>154187727.61999997</v>
      </c>
    </row>
    <row r="8" spans="1:7" x14ac:dyDescent="0.2">
      <c r="A8" s="14">
        <v>5</v>
      </c>
      <c r="B8" s="27" t="s">
        <v>6</v>
      </c>
      <c r="C8" s="16">
        <v>168143820.55000001</v>
      </c>
      <c r="D8" s="16">
        <v>42783309.780000001</v>
      </c>
      <c r="E8" s="16">
        <v>349686.44</v>
      </c>
      <c r="F8" s="16">
        <v>2680575.58</v>
      </c>
      <c r="G8" s="17">
        <f t="shared" si="0"/>
        <v>213957392.35000002</v>
      </c>
    </row>
    <row r="9" spans="1:7" x14ac:dyDescent="0.2">
      <c r="A9" s="14">
        <v>6</v>
      </c>
      <c r="B9" s="27" t="s">
        <v>7</v>
      </c>
      <c r="C9" s="16">
        <v>126843792.22</v>
      </c>
      <c r="D9" s="16">
        <v>32796950.989999998</v>
      </c>
      <c r="E9" s="16">
        <v>271883.77</v>
      </c>
      <c r="F9" s="16">
        <v>2084167.13</v>
      </c>
      <c r="G9" s="17">
        <f t="shared" si="0"/>
        <v>161996794.11000001</v>
      </c>
    </row>
    <row r="10" spans="1:7" x14ac:dyDescent="0.2">
      <c r="A10" s="14">
        <v>7</v>
      </c>
      <c r="B10" s="27" t="s">
        <v>8</v>
      </c>
      <c r="C10" s="16">
        <v>103620705.97</v>
      </c>
      <c r="D10" s="16">
        <v>29146852.73</v>
      </c>
      <c r="E10" s="16">
        <v>228135.17</v>
      </c>
      <c r="F10" s="16">
        <v>1748805.5</v>
      </c>
      <c r="G10" s="17">
        <f t="shared" si="0"/>
        <v>134744499.37</v>
      </c>
    </row>
    <row r="11" spans="1:7" x14ac:dyDescent="0.2">
      <c r="A11" s="14">
        <v>8</v>
      </c>
      <c r="B11" s="28" t="s">
        <v>9</v>
      </c>
      <c r="C11" s="16">
        <v>124426073.61</v>
      </c>
      <c r="D11" s="16">
        <v>34299705.979999997</v>
      </c>
      <c r="E11" s="16">
        <v>267329.17</v>
      </c>
      <c r="F11" s="16">
        <v>2049253.17</v>
      </c>
      <c r="G11" s="17">
        <f t="shared" si="0"/>
        <v>161042361.92999998</v>
      </c>
    </row>
    <row r="12" spans="1:7" x14ac:dyDescent="0.2">
      <c r="A12" s="14">
        <v>9</v>
      </c>
      <c r="B12" s="27" t="s">
        <v>10</v>
      </c>
      <c r="C12" s="16">
        <v>121687829.88</v>
      </c>
      <c r="D12" s="16">
        <v>32177445.149999999</v>
      </c>
      <c r="E12" s="16">
        <v>262170.75</v>
      </c>
      <c r="F12" s="16">
        <v>2009710.54</v>
      </c>
      <c r="G12" s="17">
        <f t="shared" si="0"/>
        <v>156137156.31999999</v>
      </c>
    </row>
    <row r="13" spans="1:7" x14ac:dyDescent="0.2">
      <c r="A13" s="14">
        <v>10</v>
      </c>
      <c r="B13" s="27" t="s">
        <v>11</v>
      </c>
      <c r="C13" s="16">
        <v>129651992.53</v>
      </c>
      <c r="D13" s="16">
        <v>34105241.579999998</v>
      </c>
      <c r="E13" s="16">
        <v>277173.96999999997</v>
      </c>
      <c r="F13" s="16">
        <v>2124719.9900000002</v>
      </c>
      <c r="G13" s="17">
        <f t="shared" si="0"/>
        <v>166159128.07000002</v>
      </c>
    </row>
    <row r="14" spans="1:7" x14ac:dyDescent="0.2">
      <c r="A14" s="14">
        <v>11</v>
      </c>
      <c r="B14" s="27" t="s">
        <v>12</v>
      </c>
      <c r="C14" s="16">
        <v>112038572.38</v>
      </c>
      <c r="D14" s="16">
        <v>31873056.23</v>
      </c>
      <c r="E14" s="16">
        <v>243993.09</v>
      </c>
      <c r="F14" s="16">
        <v>1870366.84</v>
      </c>
      <c r="G14" s="17">
        <f t="shared" si="0"/>
        <v>146025988.53999999</v>
      </c>
    </row>
    <row r="15" spans="1:7" x14ac:dyDescent="0.2">
      <c r="A15" s="14">
        <v>12</v>
      </c>
      <c r="B15" s="27" t="s">
        <v>13</v>
      </c>
      <c r="C15" s="16">
        <v>147877412.18000001</v>
      </c>
      <c r="D15" s="16">
        <v>37868739.640000001</v>
      </c>
      <c r="E15" s="16">
        <v>311507.75</v>
      </c>
      <c r="F15" s="16">
        <v>2387910.96</v>
      </c>
      <c r="G15" s="17">
        <f t="shared" si="0"/>
        <v>188445570.53</v>
      </c>
    </row>
    <row r="16" spans="1:7" x14ac:dyDescent="0.2">
      <c r="A16" s="14">
        <v>13</v>
      </c>
      <c r="B16" s="27" t="s">
        <v>14</v>
      </c>
      <c r="C16" s="16">
        <v>91665628.25</v>
      </c>
      <c r="D16" s="16">
        <v>26443842.93</v>
      </c>
      <c r="E16" s="16">
        <v>205613.71</v>
      </c>
      <c r="F16" s="16">
        <v>1576163.75</v>
      </c>
      <c r="G16" s="17">
        <f t="shared" si="0"/>
        <v>119891248.64</v>
      </c>
    </row>
    <row r="17" spans="1:7" x14ac:dyDescent="0.2">
      <c r="A17" s="14">
        <v>14</v>
      </c>
      <c r="B17" s="27" t="s">
        <v>15</v>
      </c>
      <c r="C17" s="16">
        <v>141201532.16999999</v>
      </c>
      <c r="D17" s="16">
        <v>37635140.600000001</v>
      </c>
      <c r="E17" s="16">
        <v>298931.46000000002</v>
      </c>
      <c r="F17" s="16">
        <v>2291505.4300000002</v>
      </c>
      <c r="G17" s="17">
        <f t="shared" si="0"/>
        <v>181427109.66</v>
      </c>
    </row>
    <row r="18" spans="1:7" x14ac:dyDescent="0.2">
      <c r="A18" s="14">
        <v>15</v>
      </c>
      <c r="B18" s="28" t="s">
        <v>16</v>
      </c>
      <c r="C18" s="16">
        <v>88481109.109999999</v>
      </c>
      <c r="D18" s="16">
        <v>26110291.920000002</v>
      </c>
      <c r="E18" s="16">
        <v>199614.58</v>
      </c>
      <c r="F18" s="16">
        <v>1530176.51</v>
      </c>
      <c r="G18" s="17">
        <f t="shared" si="0"/>
        <v>116321192.12</v>
      </c>
    </row>
    <row r="19" spans="1:7" x14ac:dyDescent="0.2">
      <c r="A19" s="14">
        <v>16</v>
      </c>
      <c r="B19" s="27" t="s">
        <v>17</v>
      </c>
      <c r="C19" s="16">
        <v>136139634.83000001</v>
      </c>
      <c r="D19" s="16">
        <v>38226693.140000001</v>
      </c>
      <c r="E19" s="16">
        <v>289395.65000000002</v>
      </c>
      <c r="F19" s="16">
        <v>2218407.21</v>
      </c>
      <c r="G19" s="17">
        <f t="shared" si="0"/>
        <v>176874130.83000004</v>
      </c>
    </row>
    <row r="20" spans="1:7" x14ac:dyDescent="0.2">
      <c r="A20" s="14">
        <v>17</v>
      </c>
      <c r="B20" s="27" t="s">
        <v>18</v>
      </c>
      <c r="C20" s="16">
        <v>174646339.72</v>
      </c>
      <c r="D20" s="16">
        <v>47312350.850000001</v>
      </c>
      <c r="E20" s="16">
        <v>361936.15</v>
      </c>
      <c r="F20" s="16">
        <v>2774477.63</v>
      </c>
      <c r="G20" s="17">
        <f t="shared" si="0"/>
        <v>225095104.34999999</v>
      </c>
    </row>
    <row r="21" spans="1:7" x14ac:dyDescent="0.2">
      <c r="A21" s="14">
        <v>18</v>
      </c>
      <c r="B21" s="27" t="s">
        <v>19</v>
      </c>
      <c r="C21" s="16">
        <v>127647628.23999999</v>
      </c>
      <c r="D21" s="16">
        <v>35216272.450000003</v>
      </c>
      <c r="E21" s="16">
        <v>273398.06</v>
      </c>
      <c r="F21" s="16">
        <v>2095775.23</v>
      </c>
      <c r="G21" s="17">
        <f t="shared" si="0"/>
        <v>165233073.97999999</v>
      </c>
    </row>
    <row r="22" spans="1:7" x14ac:dyDescent="0.2">
      <c r="A22" s="14">
        <v>19</v>
      </c>
      <c r="B22" s="27" t="s">
        <v>20</v>
      </c>
      <c r="C22" s="16">
        <v>119933485.43000001</v>
      </c>
      <c r="D22" s="16">
        <v>31306586.120000001</v>
      </c>
      <c r="E22" s="16">
        <v>258865.85</v>
      </c>
      <c r="F22" s="16">
        <v>1984376.27</v>
      </c>
      <c r="G22" s="17">
        <f t="shared" si="0"/>
        <v>153483313.67000002</v>
      </c>
    </row>
    <row r="23" spans="1:7" x14ac:dyDescent="0.2">
      <c r="A23" s="14">
        <v>20</v>
      </c>
      <c r="B23" s="27" t="s">
        <v>21</v>
      </c>
      <c r="C23" s="16">
        <v>129860506.67</v>
      </c>
      <c r="D23" s="16">
        <v>34375482.130000003</v>
      </c>
      <c r="E23" s="16">
        <v>277566.78000000003</v>
      </c>
      <c r="F23" s="16">
        <v>2127731.12</v>
      </c>
      <c r="G23" s="17">
        <f t="shared" si="0"/>
        <v>166641286.70000002</v>
      </c>
    </row>
    <row r="24" spans="1:7" x14ac:dyDescent="0.2">
      <c r="A24" s="14">
        <v>21</v>
      </c>
      <c r="B24" s="27" t="s">
        <v>22</v>
      </c>
      <c r="C24" s="16">
        <v>126687588.75</v>
      </c>
      <c r="D24" s="16">
        <v>33705131.460000001</v>
      </c>
      <c r="E24" s="16">
        <v>271589.5</v>
      </c>
      <c r="F24" s="16">
        <v>2081911.42</v>
      </c>
      <c r="G24" s="17">
        <f t="shared" si="0"/>
        <v>162746221.13</v>
      </c>
    </row>
    <row r="25" spans="1:7" x14ac:dyDescent="0.2">
      <c r="A25" s="29"/>
      <c r="B25" s="2" t="s">
        <v>26</v>
      </c>
      <c r="C25" s="25">
        <f>SUM(C4:C24)</f>
        <v>2697350478.0199995</v>
      </c>
      <c r="D25" s="25">
        <f t="shared" ref="D25:G25" si="1">SUM(D4:D24)</f>
        <v>733142301.45000017</v>
      </c>
      <c r="E25" s="25">
        <f t="shared" si="1"/>
        <v>5772914.2199999997</v>
      </c>
      <c r="F25" s="25">
        <f t="shared" si="1"/>
        <v>44253168.470000006</v>
      </c>
      <c r="G25" s="25">
        <f t="shared" si="1"/>
        <v>3480518862.1599998</v>
      </c>
    </row>
    <row r="28" spans="1:7" x14ac:dyDescent="0.2">
      <c r="E28" s="26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29"/>
  <sheetViews>
    <sheetView topLeftCell="A10" workbookViewId="0">
      <selection activeCell="I4" sqref="I4:I24"/>
    </sheetView>
  </sheetViews>
  <sheetFormatPr defaultColWidth="8.7421875" defaultRowHeight="15" x14ac:dyDescent="0.2"/>
  <cols>
    <col min="1" max="1" width="6.859375" style="12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5" width="13.5859375" style="12" bestFit="1" customWidth="1"/>
    <col min="6" max="6" width="14.66015625" style="12" bestFit="1" customWidth="1"/>
    <col min="7" max="7" width="15.87109375" style="12" bestFit="1" customWidth="1"/>
    <col min="8" max="9" width="17.484375" style="12" bestFit="1" customWidth="1"/>
    <col min="10" max="16384" width="8.7421875" style="12"/>
  </cols>
  <sheetData>
    <row r="2" spans="1:9" ht="21" x14ac:dyDescent="0.3">
      <c r="B2" s="45" t="s">
        <v>48</v>
      </c>
      <c r="C2" s="45"/>
      <c r="D2" s="45"/>
      <c r="E2" s="45"/>
      <c r="F2" s="45"/>
      <c r="G2" s="45"/>
      <c r="H2" s="45"/>
      <c r="I2" s="45"/>
    </row>
    <row r="3" spans="1:9" x14ac:dyDescent="0.2">
      <c r="A3" s="20" t="s">
        <v>0</v>
      </c>
      <c r="B3" s="30" t="s">
        <v>1</v>
      </c>
      <c r="C3" s="31" t="s">
        <v>23</v>
      </c>
      <c r="D3" s="31" t="s">
        <v>24</v>
      </c>
      <c r="E3" s="31" t="s">
        <v>25</v>
      </c>
      <c r="F3" s="31" t="s">
        <v>47</v>
      </c>
      <c r="G3" s="31" t="s">
        <v>29</v>
      </c>
      <c r="H3" s="31" t="s">
        <v>30</v>
      </c>
      <c r="I3" s="31" t="s">
        <v>26</v>
      </c>
    </row>
    <row r="4" spans="1:9" x14ac:dyDescent="0.2">
      <c r="A4" s="14">
        <v>1</v>
      </c>
      <c r="B4" s="27" t="s">
        <v>2</v>
      </c>
      <c r="C4" s="16">
        <v>110635355.04000001</v>
      </c>
      <c r="D4" s="16">
        <v>33401557.940000001</v>
      </c>
      <c r="E4" s="16">
        <v>203592.88</v>
      </c>
      <c r="F4" s="16">
        <v>4379514.72</v>
      </c>
      <c r="G4" s="16">
        <v>5364428.88</v>
      </c>
      <c r="H4" s="16">
        <v>3772327.1</v>
      </c>
      <c r="I4" s="17">
        <f>SUM(C4:H4)</f>
        <v>157756776.56</v>
      </c>
    </row>
    <row r="5" spans="1:9" x14ac:dyDescent="0.2">
      <c r="A5" s="14">
        <v>2</v>
      </c>
      <c r="B5" s="27" t="s">
        <v>3</v>
      </c>
      <c r="C5" s="16">
        <v>95802839.900000006</v>
      </c>
      <c r="D5" s="16">
        <v>28215223.420000002</v>
      </c>
      <c r="E5" s="16">
        <v>180022.05</v>
      </c>
      <c r="F5" s="16">
        <v>3872479.31</v>
      </c>
      <c r="G5" s="16">
        <v>4743365.6900000004</v>
      </c>
      <c r="H5" s="16">
        <v>3335588.44</v>
      </c>
      <c r="I5" s="17">
        <f t="shared" ref="I5:I24" si="0">SUM(C5:H5)</f>
        <v>136149518.81</v>
      </c>
    </row>
    <row r="6" spans="1:9" x14ac:dyDescent="0.2">
      <c r="A6" s="14">
        <v>3</v>
      </c>
      <c r="B6" s="27" t="s">
        <v>4</v>
      </c>
      <c r="C6" s="16">
        <v>125488536.06</v>
      </c>
      <c r="D6" s="16">
        <v>37632479.159999996</v>
      </c>
      <c r="E6" s="16">
        <v>227196.55</v>
      </c>
      <c r="F6" s="16">
        <v>4887256.5599999996</v>
      </c>
      <c r="G6" s="16">
        <v>5986357.3799999999</v>
      </c>
      <c r="H6" s="16">
        <v>4209674.26</v>
      </c>
      <c r="I6" s="17">
        <f t="shared" si="0"/>
        <v>178431499.97</v>
      </c>
    </row>
    <row r="7" spans="1:9" x14ac:dyDescent="0.2">
      <c r="A7" s="14">
        <v>4</v>
      </c>
      <c r="B7" s="27" t="s">
        <v>5</v>
      </c>
      <c r="C7" s="16">
        <v>95720941.409999996</v>
      </c>
      <c r="D7" s="16">
        <v>29362706.34</v>
      </c>
      <c r="E7" s="16">
        <v>179891.9</v>
      </c>
      <c r="F7" s="16">
        <v>3869679.69</v>
      </c>
      <c r="G7" s="16">
        <v>4739936.46</v>
      </c>
      <c r="H7" s="16">
        <v>3333176.96</v>
      </c>
      <c r="I7" s="17">
        <f t="shared" si="0"/>
        <v>137206332.75999999</v>
      </c>
    </row>
    <row r="8" spans="1:9" x14ac:dyDescent="0.2">
      <c r="A8" s="14">
        <v>5</v>
      </c>
      <c r="B8" s="27" t="s">
        <v>6</v>
      </c>
      <c r="C8" s="16">
        <v>137300991.30000001</v>
      </c>
      <c r="D8" s="16">
        <v>37175291.109999999</v>
      </c>
      <c r="E8" s="16">
        <v>245968.11</v>
      </c>
      <c r="F8" s="16">
        <v>5291054.09</v>
      </c>
      <c r="G8" s="16">
        <v>6480965.4100000001</v>
      </c>
      <c r="H8" s="16">
        <v>4557488.22</v>
      </c>
      <c r="I8" s="17">
        <f t="shared" si="0"/>
        <v>191051758.24000004</v>
      </c>
    </row>
    <row r="9" spans="1:9" x14ac:dyDescent="0.2">
      <c r="A9" s="14">
        <v>6</v>
      </c>
      <c r="B9" s="27" t="s">
        <v>7</v>
      </c>
      <c r="C9" s="16">
        <v>102863266.75</v>
      </c>
      <c r="D9" s="16">
        <v>28592349.989999998</v>
      </c>
      <c r="E9" s="16">
        <v>191242</v>
      </c>
      <c r="F9" s="16">
        <v>4113833.28</v>
      </c>
      <c r="G9" s="16">
        <v>5038998.04</v>
      </c>
      <c r="H9" s="16">
        <v>3543480.45</v>
      </c>
      <c r="I9" s="17">
        <f t="shared" si="0"/>
        <v>144343170.50999996</v>
      </c>
    </row>
    <row r="10" spans="1:9" x14ac:dyDescent="0.2">
      <c r="A10" s="14">
        <v>7</v>
      </c>
      <c r="B10" s="27" t="s">
        <v>8</v>
      </c>
      <c r="C10" s="16">
        <v>83498867.260000005</v>
      </c>
      <c r="D10" s="16">
        <v>25455212.710000001</v>
      </c>
      <c r="E10" s="16">
        <v>160469.41</v>
      </c>
      <c r="F10" s="16">
        <v>3451879.73</v>
      </c>
      <c r="G10" s="16">
        <v>4228176.9800000004</v>
      </c>
      <c r="H10" s="16">
        <v>2973301.9</v>
      </c>
      <c r="I10" s="17">
        <f t="shared" si="0"/>
        <v>119767907.99000001</v>
      </c>
    </row>
    <row r="11" spans="1:9" x14ac:dyDescent="0.2">
      <c r="A11" s="14">
        <v>8</v>
      </c>
      <c r="B11" s="28" t="s">
        <v>9</v>
      </c>
      <c r="C11" s="16">
        <v>100847269.89</v>
      </c>
      <c r="D11" s="16">
        <v>29883917.609999999</v>
      </c>
      <c r="E11" s="16">
        <v>188038.32</v>
      </c>
      <c r="F11" s="16">
        <v>4044918.35</v>
      </c>
      <c r="G11" s="16">
        <v>4954584.74</v>
      </c>
      <c r="H11" s="16">
        <v>3484120.06</v>
      </c>
      <c r="I11" s="17">
        <f t="shared" si="0"/>
        <v>143402848.97</v>
      </c>
    </row>
    <row r="12" spans="1:9" x14ac:dyDescent="0.2">
      <c r="A12" s="14">
        <v>9</v>
      </c>
      <c r="B12" s="27" t="s">
        <v>10</v>
      </c>
      <c r="C12" s="16">
        <v>98564005.510000005</v>
      </c>
      <c r="D12" s="16">
        <v>28059905.449999999</v>
      </c>
      <c r="E12" s="16">
        <v>184409.91</v>
      </c>
      <c r="F12" s="16">
        <v>3966867.13</v>
      </c>
      <c r="G12" s="16">
        <v>4858980.5</v>
      </c>
      <c r="H12" s="16">
        <v>3416890.08</v>
      </c>
      <c r="I12" s="17">
        <f t="shared" si="0"/>
        <v>139051058.58000001</v>
      </c>
    </row>
    <row r="13" spans="1:9" x14ac:dyDescent="0.2">
      <c r="A13" s="14">
        <v>10</v>
      </c>
      <c r="B13" s="27" t="s">
        <v>11</v>
      </c>
      <c r="C13" s="16">
        <v>105204863.90000001</v>
      </c>
      <c r="D13" s="16">
        <v>29716781.960000001</v>
      </c>
      <c r="E13" s="16">
        <v>194963.11</v>
      </c>
      <c r="F13" s="16">
        <v>4193878.55</v>
      </c>
      <c r="G13" s="16">
        <v>5137044.78</v>
      </c>
      <c r="H13" s="16">
        <v>3612428.02</v>
      </c>
      <c r="I13" s="17">
        <f t="shared" si="0"/>
        <v>148059960.32000005</v>
      </c>
    </row>
    <row r="14" spans="1:9" x14ac:dyDescent="0.2">
      <c r="A14" s="14">
        <v>11</v>
      </c>
      <c r="B14" s="27" t="s">
        <v>12</v>
      </c>
      <c r="C14" s="16">
        <v>90518043.189999998</v>
      </c>
      <c r="D14" s="16">
        <v>27798293.370000001</v>
      </c>
      <c r="E14" s="16">
        <v>171623.81</v>
      </c>
      <c r="F14" s="16">
        <v>3691823.57</v>
      </c>
      <c r="G14" s="16">
        <v>4522082.07</v>
      </c>
      <c r="H14" s="16">
        <v>3179979.29</v>
      </c>
      <c r="I14" s="17">
        <f t="shared" si="0"/>
        <v>129881845.3</v>
      </c>
    </row>
    <row r="15" spans="1:9" x14ac:dyDescent="0.2">
      <c r="A15" s="14">
        <v>12</v>
      </c>
      <c r="B15" s="27" t="s">
        <v>13</v>
      </c>
      <c r="C15" s="16">
        <v>120401995.89</v>
      </c>
      <c r="D15" s="16">
        <v>32951382.57</v>
      </c>
      <c r="E15" s="16">
        <v>219113.37</v>
      </c>
      <c r="F15" s="16">
        <v>4713378.03</v>
      </c>
      <c r="G15" s="16">
        <v>5773375.0999999996</v>
      </c>
      <c r="H15" s="16">
        <v>4059902.71</v>
      </c>
      <c r="I15" s="17">
        <f t="shared" si="0"/>
        <v>168119147.67000002</v>
      </c>
    </row>
    <row r="16" spans="1:9" x14ac:dyDescent="0.2">
      <c r="A16" s="14">
        <v>13</v>
      </c>
      <c r="B16" s="27" t="s">
        <v>14</v>
      </c>
      <c r="C16" s="16">
        <v>73530213.719999999</v>
      </c>
      <c r="D16" s="16">
        <v>23132066.260000002</v>
      </c>
      <c r="E16" s="16">
        <v>144627.9</v>
      </c>
      <c r="F16" s="16">
        <v>3111110.8</v>
      </c>
      <c r="G16" s="16">
        <v>3810772.13</v>
      </c>
      <c r="H16" s="16">
        <v>2679778.09</v>
      </c>
      <c r="I16" s="17">
        <f t="shared" si="0"/>
        <v>106408568.90000001</v>
      </c>
    </row>
    <row r="17" spans="1:9" x14ac:dyDescent="0.2">
      <c r="A17" s="14">
        <v>14</v>
      </c>
      <c r="B17" s="27" t="s">
        <v>15</v>
      </c>
      <c r="C17" s="16">
        <v>114835362.5</v>
      </c>
      <c r="D17" s="16">
        <v>32750612.02</v>
      </c>
      <c r="E17" s="16">
        <v>210267.25</v>
      </c>
      <c r="F17" s="16">
        <v>4523087.97</v>
      </c>
      <c r="G17" s="16">
        <v>5540290.4900000002</v>
      </c>
      <c r="H17" s="16">
        <v>3895994.97</v>
      </c>
      <c r="I17" s="17">
        <f t="shared" si="0"/>
        <v>161755615.20000002</v>
      </c>
    </row>
    <row r="18" spans="1:9" x14ac:dyDescent="0.2">
      <c r="A18" s="14">
        <v>15</v>
      </c>
      <c r="B18" s="28" t="s">
        <v>16</v>
      </c>
      <c r="C18" s="16">
        <v>70874825.890000001</v>
      </c>
      <c r="D18" s="16">
        <v>22845390.329999998</v>
      </c>
      <c r="E18" s="16">
        <v>140408.14000000001</v>
      </c>
      <c r="F18" s="16">
        <v>3020338.9</v>
      </c>
      <c r="G18" s="16">
        <v>3699586.43</v>
      </c>
      <c r="H18" s="16">
        <v>2601591.0499999998</v>
      </c>
      <c r="I18" s="17">
        <f t="shared" si="0"/>
        <v>103182140.74000001</v>
      </c>
    </row>
    <row r="19" spans="1:9" x14ac:dyDescent="0.2">
      <c r="A19" s="14">
        <v>16</v>
      </c>
      <c r="B19" s="27" t="s">
        <v>17</v>
      </c>
      <c r="C19" s="16">
        <v>110614536.67</v>
      </c>
      <c r="D19" s="16">
        <v>33259031.629999999</v>
      </c>
      <c r="E19" s="16">
        <v>203559.8</v>
      </c>
      <c r="F19" s="16">
        <v>4378803.0599999996</v>
      </c>
      <c r="G19" s="16">
        <v>5363557.18</v>
      </c>
      <c r="H19" s="16">
        <v>3771714.11</v>
      </c>
      <c r="I19" s="17">
        <f t="shared" si="0"/>
        <v>157591202.45000005</v>
      </c>
    </row>
    <row r="20" spans="1:9" x14ac:dyDescent="0.2">
      <c r="A20" s="14">
        <v>17</v>
      </c>
      <c r="B20" s="27" t="s">
        <v>18</v>
      </c>
      <c r="C20" s="16">
        <v>142723069.03999999</v>
      </c>
      <c r="D20" s="16">
        <v>41067850.32</v>
      </c>
      <c r="E20" s="16">
        <v>254584.51</v>
      </c>
      <c r="F20" s="16">
        <v>5476402.6600000001</v>
      </c>
      <c r="G20" s="16">
        <v>6707997.2199999997</v>
      </c>
      <c r="H20" s="16">
        <v>4717139.5599999996</v>
      </c>
      <c r="I20" s="17">
        <f t="shared" si="0"/>
        <v>200947043.30999997</v>
      </c>
    </row>
    <row r="21" spans="1:9" x14ac:dyDescent="0.2">
      <c r="A21" s="14">
        <v>18</v>
      </c>
      <c r="B21" s="27" t="s">
        <v>19</v>
      </c>
      <c r="C21" s="16">
        <v>103533539.5</v>
      </c>
      <c r="D21" s="16">
        <v>30671675.800000001</v>
      </c>
      <c r="E21" s="16">
        <v>192307.15</v>
      </c>
      <c r="F21" s="16">
        <v>4136745.92</v>
      </c>
      <c r="G21" s="16">
        <v>5067063.5199999996</v>
      </c>
      <c r="H21" s="16">
        <v>3563216.41</v>
      </c>
      <c r="I21" s="17">
        <f t="shared" si="0"/>
        <v>147164548.29999998</v>
      </c>
    </row>
    <row r="22" spans="1:9" x14ac:dyDescent="0.2">
      <c r="A22" s="14">
        <v>19</v>
      </c>
      <c r="B22" s="27" t="s">
        <v>20</v>
      </c>
      <c r="C22" s="16">
        <v>97101158.310000002</v>
      </c>
      <c r="D22" s="16">
        <v>27311431.27</v>
      </c>
      <c r="E22" s="16">
        <v>182085.25</v>
      </c>
      <c r="F22" s="16">
        <v>3916861.09</v>
      </c>
      <c r="G22" s="16">
        <v>4797728.54</v>
      </c>
      <c r="H22" s="16">
        <v>3373817.01</v>
      </c>
      <c r="I22" s="17">
        <f t="shared" si="0"/>
        <v>136683081.47</v>
      </c>
    </row>
    <row r="23" spans="1:9" x14ac:dyDescent="0.2">
      <c r="A23" s="14">
        <v>20</v>
      </c>
      <c r="B23" s="27" t="s">
        <v>21</v>
      </c>
      <c r="C23" s="16">
        <v>105378731.89</v>
      </c>
      <c r="D23" s="16">
        <v>29949044.66</v>
      </c>
      <c r="E23" s="16">
        <v>195239.41</v>
      </c>
      <c r="F23" s="16">
        <v>4199822.0599999996</v>
      </c>
      <c r="G23" s="16">
        <v>5144324.93</v>
      </c>
      <c r="H23" s="16">
        <v>3617547.51</v>
      </c>
      <c r="I23" s="17">
        <f t="shared" si="0"/>
        <v>148484710.46000001</v>
      </c>
    </row>
    <row r="24" spans="1:9" x14ac:dyDescent="0.2">
      <c r="A24" s="14">
        <v>21</v>
      </c>
      <c r="B24" s="27" t="s">
        <v>22</v>
      </c>
      <c r="C24" s="16">
        <v>102733017.63</v>
      </c>
      <c r="D24" s="16">
        <v>29372900.710000001</v>
      </c>
      <c r="E24" s="16">
        <v>191035.02</v>
      </c>
      <c r="F24" s="16">
        <v>4109380.84</v>
      </c>
      <c r="G24" s="16">
        <v>5033544.28</v>
      </c>
      <c r="H24" s="16">
        <v>3539645.3</v>
      </c>
      <c r="I24" s="17">
        <f t="shared" si="0"/>
        <v>144979523.78</v>
      </c>
    </row>
    <row r="25" spans="1:9" x14ac:dyDescent="0.2">
      <c r="A25" s="29"/>
      <c r="B25" s="2" t="s">
        <v>26</v>
      </c>
      <c r="C25" s="25">
        <f>SUM(C4:C24)</f>
        <v>2188171431.2500005</v>
      </c>
      <c r="D25" s="25">
        <f t="shared" ref="D25:I25" si="1">SUM(D4:D24)</f>
        <v>638605104.62999988</v>
      </c>
      <c r="E25" s="25">
        <f t="shared" si="1"/>
        <v>4060645.8499999996</v>
      </c>
      <c r="F25" s="25">
        <f t="shared" si="1"/>
        <v>87349116.310000017</v>
      </c>
      <c r="G25" s="25">
        <f t="shared" si="1"/>
        <v>106993160.75000003</v>
      </c>
      <c r="H25" s="25">
        <f t="shared" si="1"/>
        <v>75238801.5</v>
      </c>
      <c r="I25" s="25">
        <f t="shared" si="1"/>
        <v>3100418260.2900004</v>
      </c>
    </row>
    <row r="29" spans="1:9" x14ac:dyDescent="0.2">
      <c r="H29" s="26"/>
    </row>
  </sheetData>
  <mergeCells count="1">
    <mergeCell ref="B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4"/>
  <sheetViews>
    <sheetView tabSelected="1" topLeftCell="G1" workbookViewId="0">
      <selection activeCell="M8" sqref="M8"/>
    </sheetView>
  </sheetViews>
  <sheetFormatPr defaultRowHeight="15" x14ac:dyDescent="0.2"/>
  <cols>
    <col min="1" max="1" width="4.5703125" customWidth="1"/>
    <col min="2" max="2" width="21.5234375" customWidth="1"/>
    <col min="3" max="14" width="17.484375" style="10" bestFit="1" customWidth="1"/>
    <col min="15" max="15" width="18.6953125" style="10" bestFit="1" customWidth="1"/>
  </cols>
  <sheetData>
    <row r="1" spans="1:15" ht="25.5" x14ac:dyDescent="0.35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1" customFormat="1" x14ac:dyDescent="0.2">
      <c r="A2" s="2" t="s">
        <v>49</v>
      </c>
      <c r="B2" s="3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  <c r="L2" s="4" t="s">
        <v>60</v>
      </c>
      <c r="M2" s="4" t="s">
        <v>61</v>
      </c>
      <c r="N2" s="4" t="s">
        <v>62</v>
      </c>
      <c r="O2" s="4" t="s">
        <v>26</v>
      </c>
    </row>
    <row r="3" spans="1:15" x14ac:dyDescent="0.2">
      <c r="A3" s="5">
        <v>1</v>
      </c>
      <c r="B3" s="6" t="s">
        <v>2</v>
      </c>
      <c r="C3" s="7">
        <v>175395833.70999998</v>
      </c>
      <c r="D3" s="7">
        <v>179244279.09</v>
      </c>
      <c r="E3" s="7">
        <v>166716525.68000001</v>
      </c>
      <c r="F3" s="7">
        <v>165445935.10000002</v>
      </c>
      <c r="G3" s="7">
        <v>164405767.96000001</v>
      </c>
      <c r="H3" s="7">
        <v>184410939.34</v>
      </c>
      <c r="I3" s="7">
        <v>185264373.60286111</v>
      </c>
      <c r="J3" s="7">
        <v>176506994.21000001</v>
      </c>
      <c r="K3" s="7">
        <v>176331030.50999999</v>
      </c>
      <c r="L3" s="7">
        <v>177647835.56999996</v>
      </c>
      <c r="M3" s="7">
        <v>177065336.34</v>
      </c>
      <c r="N3" s="7">
        <v>157756776.56</v>
      </c>
      <c r="O3" s="7">
        <f>SUM(C3:N3)</f>
        <v>2086191627.6728609</v>
      </c>
    </row>
    <row r="4" spans="1:15" x14ac:dyDescent="0.2">
      <c r="A4" s="5">
        <v>2</v>
      </c>
      <c r="B4" s="6" t="s">
        <v>3</v>
      </c>
      <c r="C4" s="7">
        <v>153130105.75</v>
      </c>
      <c r="D4" s="7">
        <v>156467446.47</v>
      </c>
      <c r="E4" s="7">
        <v>145466252.22</v>
      </c>
      <c r="F4" s="7">
        <v>144393760.25</v>
      </c>
      <c r="G4" s="7">
        <v>143393396.16</v>
      </c>
      <c r="H4" s="7">
        <v>160951229.13999999</v>
      </c>
      <c r="I4" s="7">
        <v>161744215.49458656</v>
      </c>
      <c r="J4" s="7">
        <v>152651061.32999998</v>
      </c>
      <c r="K4" s="7">
        <v>152639120.53999999</v>
      </c>
      <c r="L4" s="7">
        <v>153649854.38</v>
      </c>
      <c r="M4" s="7">
        <v>152952438.50999999</v>
      </c>
      <c r="N4" s="7">
        <v>136149518.81</v>
      </c>
      <c r="O4" s="7">
        <f t="shared" ref="O4:O23" si="0">SUM(C4:N4)</f>
        <v>1813588399.0545866</v>
      </c>
    </row>
    <row r="5" spans="1:15" x14ac:dyDescent="0.2">
      <c r="A5" s="5">
        <v>3</v>
      </c>
      <c r="B5" s="6" t="s">
        <v>4</v>
      </c>
      <c r="C5" s="7">
        <v>196616848.22</v>
      </c>
      <c r="D5" s="7">
        <v>200937515.71000001</v>
      </c>
      <c r="E5" s="7">
        <v>186967433.91000003</v>
      </c>
      <c r="F5" s="7">
        <v>185543291.24000001</v>
      </c>
      <c r="G5" s="7">
        <v>184417312.00999999</v>
      </c>
      <c r="H5" s="7">
        <v>206762831.64000002</v>
      </c>
      <c r="I5" s="7">
        <v>207657533.86560488</v>
      </c>
      <c r="J5" s="7">
        <v>199390896.95000002</v>
      </c>
      <c r="K5" s="7">
        <v>199115561.75999999</v>
      </c>
      <c r="L5" s="7">
        <v>200687706.91999999</v>
      </c>
      <c r="M5" s="7">
        <v>200091787.38999999</v>
      </c>
      <c r="N5" s="7">
        <v>178431499.97</v>
      </c>
      <c r="O5" s="7">
        <f t="shared" si="0"/>
        <v>2346620219.5856047</v>
      </c>
    </row>
    <row r="6" spans="1:15" x14ac:dyDescent="0.2">
      <c r="A6" s="5">
        <v>4</v>
      </c>
      <c r="B6" s="6" t="s">
        <v>5</v>
      </c>
      <c r="C6" s="7">
        <v>154321461.42000002</v>
      </c>
      <c r="D6" s="7">
        <v>157704355.47</v>
      </c>
      <c r="E6" s="7">
        <v>146606303.05999997</v>
      </c>
      <c r="F6" s="7">
        <v>145479920.5</v>
      </c>
      <c r="G6" s="7">
        <v>144535920.27000001</v>
      </c>
      <c r="H6" s="7">
        <v>162215123.48999998</v>
      </c>
      <c r="I6" s="7">
        <v>163031312.33486852</v>
      </c>
      <c r="J6" s="7">
        <v>153747541.58000001</v>
      </c>
      <c r="K6" s="7">
        <v>153657238.37</v>
      </c>
      <c r="L6" s="7">
        <v>154728784.74999997</v>
      </c>
      <c r="M6" s="7">
        <v>154187727.61999997</v>
      </c>
      <c r="N6" s="7">
        <v>137206332.75999999</v>
      </c>
      <c r="O6" s="7">
        <f t="shared" si="0"/>
        <v>1827422021.6248682</v>
      </c>
    </row>
    <row r="7" spans="1:15" x14ac:dyDescent="0.2">
      <c r="A7" s="5">
        <v>5</v>
      </c>
      <c r="B7" s="6" t="s">
        <v>6</v>
      </c>
      <c r="C7" s="7">
        <v>209222534.97999999</v>
      </c>
      <c r="D7" s="7">
        <v>213761549.34</v>
      </c>
      <c r="E7" s="7">
        <v>198986521.15999997</v>
      </c>
      <c r="F7" s="7">
        <v>197618975.23999998</v>
      </c>
      <c r="G7" s="7">
        <v>196242310.03</v>
      </c>
      <c r="H7" s="7">
        <v>220010736.28999999</v>
      </c>
      <c r="I7" s="7">
        <v>220861773.92174685</v>
      </c>
      <c r="J7" s="7">
        <v>213598824.86999997</v>
      </c>
      <c r="K7" s="7">
        <v>213502053.83000001</v>
      </c>
      <c r="L7" s="7">
        <v>215074155.71000001</v>
      </c>
      <c r="M7" s="7">
        <v>213957392.35000002</v>
      </c>
      <c r="N7" s="7">
        <v>191051758.24000004</v>
      </c>
      <c r="O7" s="7">
        <f t="shared" si="0"/>
        <v>2503888585.9617467</v>
      </c>
    </row>
    <row r="8" spans="1:15" x14ac:dyDescent="0.2">
      <c r="A8" s="5">
        <v>6</v>
      </c>
      <c r="B8" s="6" t="s">
        <v>7</v>
      </c>
      <c r="C8" s="7">
        <v>161391459.87</v>
      </c>
      <c r="D8" s="7">
        <v>164886060.31</v>
      </c>
      <c r="E8" s="7">
        <v>153345582.06</v>
      </c>
      <c r="F8" s="7">
        <v>152276447.82999998</v>
      </c>
      <c r="G8" s="7">
        <v>151157294.62</v>
      </c>
      <c r="H8" s="7">
        <v>169640203.06</v>
      </c>
      <c r="I8" s="7">
        <v>170420106.15810013</v>
      </c>
      <c r="J8" s="7">
        <v>161822481.16</v>
      </c>
      <c r="K8" s="7">
        <v>161873434.85999998</v>
      </c>
      <c r="L8" s="7">
        <v>162918706.63</v>
      </c>
      <c r="M8" s="7">
        <v>161996794.11000001</v>
      </c>
      <c r="N8" s="7">
        <v>144343170.50999996</v>
      </c>
      <c r="O8" s="7">
        <f t="shared" si="0"/>
        <v>1916071741.1781003</v>
      </c>
    </row>
    <row r="9" spans="1:15" x14ac:dyDescent="0.2">
      <c r="A9" s="5">
        <v>7</v>
      </c>
      <c r="B9" s="6" t="s">
        <v>8</v>
      </c>
      <c r="C9" s="7">
        <v>136383462.16000003</v>
      </c>
      <c r="D9" s="7">
        <v>139360260.28999999</v>
      </c>
      <c r="E9" s="7">
        <v>129487381.81999999</v>
      </c>
      <c r="F9" s="7">
        <v>128507067.33000001</v>
      </c>
      <c r="G9" s="7">
        <v>127613341.25</v>
      </c>
      <c r="H9" s="7">
        <v>143317906.41100001</v>
      </c>
      <c r="I9" s="7">
        <v>144091611.65506506</v>
      </c>
      <c r="J9" s="7">
        <v>134472407.10999998</v>
      </c>
      <c r="K9" s="7">
        <v>134492586.98999998</v>
      </c>
      <c r="L9" s="7">
        <v>135331383.30000001</v>
      </c>
      <c r="M9" s="7">
        <v>134744499.37</v>
      </c>
      <c r="N9" s="7">
        <v>119767907.99000001</v>
      </c>
      <c r="O9" s="7">
        <f t="shared" si="0"/>
        <v>1607569815.6760652</v>
      </c>
    </row>
    <row r="10" spans="1:15" x14ac:dyDescent="0.2">
      <c r="A10" s="5">
        <v>8</v>
      </c>
      <c r="B10" s="8" t="s">
        <v>9</v>
      </c>
      <c r="C10" s="7">
        <v>160596199.17000002</v>
      </c>
      <c r="D10" s="7">
        <v>164103449.58999997</v>
      </c>
      <c r="E10" s="7">
        <v>152591671.82999998</v>
      </c>
      <c r="F10" s="7">
        <v>151456184.78</v>
      </c>
      <c r="G10" s="7">
        <v>150437745.77000001</v>
      </c>
      <c r="H10" s="7">
        <v>168816985.99999997</v>
      </c>
      <c r="I10" s="7">
        <v>169628626.31380823</v>
      </c>
      <c r="J10" s="7">
        <v>160664936.34</v>
      </c>
      <c r="K10" s="7">
        <v>160603624.81999999</v>
      </c>
      <c r="L10" s="7">
        <v>161713395.21000001</v>
      </c>
      <c r="M10" s="7">
        <v>161042361.92999998</v>
      </c>
      <c r="N10" s="7">
        <v>143402848.97</v>
      </c>
      <c r="O10" s="7">
        <f t="shared" si="0"/>
        <v>1905058030.7238083</v>
      </c>
    </row>
    <row r="11" spans="1:15" x14ac:dyDescent="0.2">
      <c r="A11" s="5">
        <v>9</v>
      </c>
      <c r="B11" s="6" t="s">
        <v>10</v>
      </c>
      <c r="C11" s="7">
        <v>156022547.19999999</v>
      </c>
      <c r="D11" s="7">
        <v>159408933.74000001</v>
      </c>
      <c r="E11" s="7">
        <v>148224071.30000004</v>
      </c>
      <c r="F11" s="7">
        <v>147166922.91000003</v>
      </c>
      <c r="G11" s="7">
        <v>146105650.14000002</v>
      </c>
      <c r="H11" s="7">
        <v>163990529.44999999</v>
      </c>
      <c r="I11" s="7">
        <v>164772339.61800444</v>
      </c>
      <c r="J11" s="7">
        <v>155921573.90000001</v>
      </c>
      <c r="K11" s="7">
        <v>155954637.99000001</v>
      </c>
      <c r="L11" s="7">
        <v>156962786.93000001</v>
      </c>
      <c r="M11" s="7">
        <v>156137156.31999999</v>
      </c>
      <c r="N11" s="7">
        <v>139051058.58000001</v>
      </c>
      <c r="O11" s="7">
        <f t="shared" si="0"/>
        <v>1849718208.0780046</v>
      </c>
    </row>
    <row r="12" spans="1:15" x14ac:dyDescent="0.2">
      <c r="A12" s="5">
        <v>10</v>
      </c>
      <c r="B12" s="6" t="s">
        <v>11</v>
      </c>
      <c r="C12" s="7">
        <v>165248113.72999999</v>
      </c>
      <c r="D12" s="7">
        <v>168835974.46999997</v>
      </c>
      <c r="E12" s="7">
        <v>157027213.92000002</v>
      </c>
      <c r="F12" s="7">
        <v>155912437.60999998</v>
      </c>
      <c r="G12" s="7">
        <v>154801591.56000003</v>
      </c>
      <c r="H12" s="7">
        <v>173705915.88999999</v>
      </c>
      <c r="I12" s="7">
        <v>174501478.84119102</v>
      </c>
      <c r="J12" s="7">
        <v>165907803.56999999</v>
      </c>
      <c r="K12" s="7">
        <v>165912261.59</v>
      </c>
      <c r="L12" s="7">
        <v>167022096.78999999</v>
      </c>
      <c r="M12" s="7">
        <v>166159128.07000002</v>
      </c>
      <c r="N12" s="7">
        <v>148059960.32000005</v>
      </c>
      <c r="O12" s="7">
        <f t="shared" si="0"/>
        <v>1963093976.3611908</v>
      </c>
    </row>
    <row r="13" spans="1:15" x14ac:dyDescent="0.2">
      <c r="A13" s="5">
        <v>11</v>
      </c>
      <c r="B13" s="6" t="s">
        <v>12</v>
      </c>
      <c r="C13" s="7">
        <v>146795937.15000001</v>
      </c>
      <c r="D13" s="7">
        <v>150010029.24000001</v>
      </c>
      <c r="E13" s="7">
        <v>139424659.38</v>
      </c>
      <c r="F13" s="7">
        <v>138355837.51999998</v>
      </c>
      <c r="G13" s="7">
        <v>137437964.34</v>
      </c>
      <c r="H13" s="7">
        <v>154287923.76999998</v>
      </c>
      <c r="I13" s="7">
        <v>155088026.79355517</v>
      </c>
      <c r="J13" s="7">
        <v>145645556.43000001</v>
      </c>
      <c r="K13" s="7">
        <v>145595613.47</v>
      </c>
      <c r="L13" s="7">
        <v>146573339.75999999</v>
      </c>
      <c r="M13" s="7">
        <v>146025988.53999999</v>
      </c>
      <c r="N13" s="7">
        <v>129881845.3</v>
      </c>
      <c r="O13" s="7">
        <f t="shared" si="0"/>
        <v>1735122721.6935551</v>
      </c>
    </row>
    <row r="14" spans="1:15" x14ac:dyDescent="0.2">
      <c r="A14" s="5">
        <v>12</v>
      </c>
      <c r="B14" s="6" t="s">
        <v>13</v>
      </c>
      <c r="C14" s="7">
        <v>185737678.22</v>
      </c>
      <c r="D14" s="7">
        <v>189766686.30000001</v>
      </c>
      <c r="E14" s="7">
        <v>176577028.38</v>
      </c>
      <c r="F14" s="7">
        <v>175356434.81</v>
      </c>
      <c r="G14" s="7">
        <v>174105553.35999998</v>
      </c>
      <c r="H14" s="7">
        <v>195278919.58000001</v>
      </c>
      <c r="I14" s="7">
        <v>196094807.35102126</v>
      </c>
      <c r="J14" s="7">
        <v>188178868.56999999</v>
      </c>
      <c r="K14" s="7">
        <v>188155407.25999999</v>
      </c>
      <c r="L14" s="7">
        <v>189468341.28999999</v>
      </c>
      <c r="M14" s="7">
        <v>188445570.53</v>
      </c>
      <c r="N14" s="7">
        <v>168119147.67000002</v>
      </c>
      <c r="O14" s="7">
        <f t="shared" si="0"/>
        <v>2215284443.3210211</v>
      </c>
    </row>
    <row r="15" spans="1:15" x14ac:dyDescent="0.2">
      <c r="A15" s="5">
        <v>13</v>
      </c>
      <c r="B15" s="6" t="s">
        <v>14</v>
      </c>
      <c r="C15" s="7">
        <v>122718154</v>
      </c>
      <c r="D15" s="7">
        <v>125399263.17999999</v>
      </c>
      <c r="E15" s="7">
        <v>116448240.73999999</v>
      </c>
      <c r="F15" s="7">
        <v>115546765.84999998</v>
      </c>
      <c r="G15" s="7">
        <v>114735283.28</v>
      </c>
      <c r="H15" s="7">
        <v>128928359.69</v>
      </c>
      <c r="I15" s="7">
        <v>129684702.57291347</v>
      </c>
      <c r="J15" s="7">
        <v>119653254.85000001</v>
      </c>
      <c r="K15" s="7">
        <v>119705321.86999999</v>
      </c>
      <c r="L15" s="7">
        <v>120400191.77999999</v>
      </c>
      <c r="M15" s="7">
        <v>119891248.64</v>
      </c>
      <c r="N15" s="7">
        <v>106408568.90000001</v>
      </c>
      <c r="O15" s="7">
        <f t="shared" si="0"/>
        <v>1439519355.3529136</v>
      </c>
    </row>
    <row r="16" spans="1:15" x14ac:dyDescent="0.2">
      <c r="A16" s="5">
        <v>14</v>
      </c>
      <c r="B16" s="6" t="s">
        <v>15</v>
      </c>
      <c r="C16" s="7">
        <v>179332112.47999999</v>
      </c>
      <c r="D16" s="7">
        <v>183238104.59999999</v>
      </c>
      <c r="E16" s="7">
        <v>170467980.04999998</v>
      </c>
      <c r="F16" s="7">
        <v>169240232.76999998</v>
      </c>
      <c r="G16" s="7">
        <v>168087619.09999999</v>
      </c>
      <c r="H16" s="7">
        <v>188542703.84999999</v>
      </c>
      <c r="I16" s="7">
        <v>189370839.29110694</v>
      </c>
      <c r="J16" s="7">
        <v>181048713.26000002</v>
      </c>
      <c r="K16" s="7">
        <v>180969155.85000002</v>
      </c>
      <c r="L16" s="7">
        <v>182259991.04000002</v>
      </c>
      <c r="M16" s="7">
        <v>181427109.66</v>
      </c>
      <c r="N16" s="7">
        <v>161755615.20000002</v>
      </c>
      <c r="O16" s="7">
        <f t="shared" si="0"/>
        <v>2135740177.1511073</v>
      </c>
    </row>
    <row r="17" spans="1:15" x14ac:dyDescent="0.2">
      <c r="A17" s="5">
        <v>15</v>
      </c>
      <c r="B17" s="8" t="s">
        <v>16</v>
      </c>
      <c r="C17" s="7">
        <v>119449246.56</v>
      </c>
      <c r="D17" s="7">
        <v>122065253.73000002</v>
      </c>
      <c r="E17" s="7">
        <v>113330048.60000002</v>
      </c>
      <c r="F17" s="7">
        <v>112434052.95000002</v>
      </c>
      <c r="G17" s="7">
        <v>111660333.30999999</v>
      </c>
      <c r="H17" s="7">
        <v>125488881.616</v>
      </c>
      <c r="I17" s="7">
        <v>126247246.57303268</v>
      </c>
      <c r="J17" s="7">
        <v>116052679.40000001</v>
      </c>
      <c r="K17" s="7">
        <v>116090854.11999999</v>
      </c>
      <c r="L17" s="7">
        <v>116765037.22</v>
      </c>
      <c r="M17" s="7">
        <v>116321192.12</v>
      </c>
      <c r="N17" s="7">
        <v>103182140.74000001</v>
      </c>
      <c r="O17" s="7">
        <f t="shared" si="0"/>
        <v>1399086966.9390328</v>
      </c>
    </row>
    <row r="18" spans="1:15" x14ac:dyDescent="0.2">
      <c r="A18" s="5">
        <v>16</v>
      </c>
      <c r="B18" s="6" t="s">
        <v>17</v>
      </c>
      <c r="C18" s="7">
        <v>175213445.78</v>
      </c>
      <c r="D18" s="7">
        <v>179055610.89999998</v>
      </c>
      <c r="E18" s="7">
        <v>166542119.13999999</v>
      </c>
      <c r="F18" s="7">
        <v>165278117.86999997</v>
      </c>
      <c r="G18" s="7">
        <v>164231550.58000001</v>
      </c>
      <c r="H18" s="7">
        <v>184226775.93000001</v>
      </c>
      <c r="I18" s="7">
        <v>185068418.81047001</v>
      </c>
      <c r="J18" s="7">
        <v>176332274.75</v>
      </c>
      <c r="K18" s="7">
        <v>176165656.64000002</v>
      </c>
      <c r="L18" s="7">
        <v>177474844.68000001</v>
      </c>
      <c r="M18" s="7">
        <v>176874130.83000004</v>
      </c>
      <c r="N18" s="7">
        <v>157591202.45000005</v>
      </c>
      <c r="O18" s="7">
        <f t="shared" si="0"/>
        <v>2084054148.3604705</v>
      </c>
    </row>
    <row r="19" spans="1:15" x14ac:dyDescent="0.2">
      <c r="A19" s="5">
        <v>17</v>
      </c>
      <c r="B19" s="6" t="s">
        <v>18</v>
      </c>
      <c r="C19" s="7">
        <v>219593107.53</v>
      </c>
      <c r="D19" s="7">
        <v>224401084.03999993</v>
      </c>
      <c r="E19" s="7">
        <v>208889066.89000005</v>
      </c>
      <c r="F19" s="7">
        <v>207355965.26000002</v>
      </c>
      <c r="G19" s="7">
        <v>206060060.49000004</v>
      </c>
      <c r="H19" s="7">
        <v>230952113</v>
      </c>
      <c r="I19" s="7">
        <v>231865204.63218319</v>
      </c>
      <c r="J19" s="7">
        <v>224404540.44</v>
      </c>
      <c r="K19" s="7">
        <v>224113238.28999999</v>
      </c>
      <c r="L19" s="7">
        <v>225903334.96000001</v>
      </c>
      <c r="M19" s="7">
        <v>225095104.34999999</v>
      </c>
      <c r="N19" s="7">
        <v>200947043.30999997</v>
      </c>
      <c r="O19" s="7">
        <f t="shared" si="0"/>
        <v>2629579863.192183</v>
      </c>
    </row>
    <row r="20" spans="1:15" x14ac:dyDescent="0.2">
      <c r="A20" s="5">
        <v>18</v>
      </c>
      <c r="B20" s="6" t="s">
        <v>19</v>
      </c>
      <c r="C20" s="7">
        <v>164459350.20999998</v>
      </c>
      <c r="D20" s="7">
        <v>168052932.86000001</v>
      </c>
      <c r="E20" s="7">
        <v>156278247.98000002</v>
      </c>
      <c r="F20" s="7">
        <v>155113968.92000002</v>
      </c>
      <c r="G20" s="7">
        <v>154081086.03</v>
      </c>
      <c r="H20" s="7">
        <v>172886180.68000001</v>
      </c>
      <c r="I20" s="7">
        <v>173705736.29410684</v>
      </c>
      <c r="J20" s="7">
        <v>164827176.15000001</v>
      </c>
      <c r="K20" s="7">
        <v>164746371.27999997</v>
      </c>
      <c r="L20" s="7">
        <v>165903520.88</v>
      </c>
      <c r="M20" s="7">
        <v>165233073.97999999</v>
      </c>
      <c r="N20" s="7">
        <v>147164548.29999998</v>
      </c>
      <c r="O20" s="7">
        <f t="shared" si="0"/>
        <v>1952452193.5641067</v>
      </c>
    </row>
    <row r="21" spans="1:15" x14ac:dyDescent="0.2">
      <c r="A21" s="5">
        <v>19</v>
      </c>
      <c r="B21" s="6" t="s">
        <v>20</v>
      </c>
      <c r="C21" s="7">
        <v>153561787.64000002</v>
      </c>
      <c r="D21" s="7">
        <v>156888019.69999999</v>
      </c>
      <c r="E21" s="7">
        <v>145874957.29000002</v>
      </c>
      <c r="F21" s="7">
        <v>144848395.09</v>
      </c>
      <c r="G21" s="7">
        <v>143779736.04000002</v>
      </c>
      <c r="H21" s="7">
        <v>161396070.05999997</v>
      </c>
      <c r="I21" s="7">
        <v>162167176.31225508</v>
      </c>
      <c r="J21" s="7">
        <v>153321328.62</v>
      </c>
      <c r="K21" s="7">
        <v>153386541.01999998</v>
      </c>
      <c r="L21" s="7">
        <v>154351910.28999999</v>
      </c>
      <c r="M21" s="7">
        <v>153483313.67000002</v>
      </c>
      <c r="N21" s="7">
        <v>136683081.47</v>
      </c>
      <c r="O21" s="7">
        <f t="shared" si="0"/>
        <v>1819742317.202255</v>
      </c>
    </row>
    <row r="22" spans="1:15" x14ac:dyDescent="0.2">
      <c r="A22" s="5">
        <v>20</v>
      </c>
      <c r="B22" s="6" t="s">
        <v>21</v>
      </c>
      <c r="C22" s="7">
        <v>165700727.59</v>
      </c>
      <c r="D22" s="7">
        <v>169301632.25999999</v>
      </c>
      <c r="E22" s="7">
        <v>157459591.66</v>
      </c>
      <c r="F22" s="7">
        <v>156334512.63000003</v>
      </c>
      <c r="G22" s="7">
        <v>155231384.99000001</v>
      </c>
      <c r="H22" s="7">
        <v>174184062.38</v>
      </c>
      <c r="I22" s="7">
        <v>174983747.03144622</v>
      </c>
      <c r="J22" s="7">
        <v>166366506.03</v>
      </c>
      <c r="K22" s="7">
        <v>166357484.76999998</v>
      </c>
      <c r="L22" s="7">
        <v>167480020.09</v>
      </c>
      <c r="M22" s="7">
        <v>166641286.70000002</v>
      </c>
      <c r="N22" s="7">
        <v>148484710.46000001</v>
      </c>
      <c r="O22" s="7">
        <f t="shared" si="0"/>
        <v>1968525666.5914462</v>
      </c>
    </row>
    <row r="23" spans="1:15" x14ac:dyDescent="0.2">
      <c r="A23" s="5">
        <v>21</v>
      </c>
      <c r="B23" s="6" t="s">
        <v>22</v>
      </c>
      <c r="C23" s="7">
        <v>162119085.28</v>
      </c>
      <c r="D23" s="7">
        <v>165643175.91999999</v>
      </c>
      <c r="E23" s="7">
        <v>154042181</v>
      </c>
      <c r="F23" s="7">
        <v>152936135.22999999</v>
      </c>
      <c r="G23" s="7">
        <v>151856765.14000002</v>
      </c>
      <c r="H23" s="7">
        <v>170412924.69999999</v>
      </c>
      <c r="I23" s="7">
        <v>171208828.59207249</v>
      </c>
      <c r="J23" s="7">
        <v>162475670.25999999</v>
      </c>
      <c r="K23" s="7">
        <v>162472387.24000001</v>
      </c>
      <c r="L23" s="7">
        <v>163558872.43000001</v>
      </c>
      <c r="M23" s="7">
        <v>162746221.13</v>
      </c>
      <c r="N23" s="7">
        <v>144979523.78</v>
      </c>
      <c r="O23" s="7">
        <f t="shared" si="0"/>
        <v>1924451770.7020724</v>
      </c>
    </row>
    <row r="24" spans="1:15" x14ac:dyDescent="0.2">
      <c r="A24" s="9"/>
      <c r="B24" s="2" t="s">
        <v>26</v>
      </c>
      <c r="C24" s="4">
        <f>SUM(C3:C23)</f>
        <v>3463009198.6500006</v>
      </c>
      <c r="D24" s="4">
        <f t="shared" ref="D24:M24" si="1">SUM(D3:D23)</f>
        <v>3538531617.21</v>
      </c>
      <c r="E24" s="4">
        <f t="shared" si="1"/>
        <v>3290753078.0699992</v>
      </c>
      <c r="F24" s="4">
        <f t="shared" si="1"/>
        <v>3266601361.6900001</v>
      </c>
      <c r="G24" s="4">
        <f t="shared" si="1"/>
        <v>3244377666.4299998</v>
      </c>
      <c r="H24" s="4">
        <f t="shared" si="1"/>
        <v>3640407315.9669995</v>
      </c>
      <c r="I24" s="4">
        <f t="shared" si="1"/>
        <v>3657458106.0600004</v>
      </c>
      <c r="J24" s="4">
        <f t="shared" si="1"/>
        <v>3472991089.7800007</v>
      </c>
      <c r="K24" s="4">
        <f t="shared" si="1"/>
        <v>3471839583.0699987</v>
      </c>
      <c r="L24" s="4">
        <f t="shared" si="1"/>
        <v>3495876110.6099997</v>
      </c>
      <c r="M24" s="4">
        <f t="shared" si="1"/>
        <v>3480518862.1599998</v>
      </c>
      <c r="N24" s="4">
        <f>SUM(N3:N23)</f>
        <v>3100418260.2900004</v>
      </c>
      <c r="O24" s="4">
        <f t="shared" ref="O24" si="2">SUM(O3:O23)</f>
        <v>41122782249.987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9"/>
  <sheetViews>
    <sheetView topLeftCell="A10" workbookViewId="0">
      <selection activeCell="J4" sqref="J4:J24"/>
    </sheetView>
  </sheetViews>
  <sheetFormatPr defaultColWidth="8.7421875" defaultRowHeight="15" x14ac:dyDescent="0.2"/>
  <cols>
    <col min="1" max="1" width="6.859375" style="12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5" width="14.66015625" style="12" bestFit="1" customWidth="1"/>
    <col min="6" max="6" width="17.484375" style="12" bestFit="1" customWidth="1"/>
    <col min="7" max="7" width="15.87109375" style="12" bestFit="1" customWidth="1"/>
    <col min="8" max="9" width="14.66015625" style="12" bestFit="1" customWidth="1"/>
    <col min="10" max="10" width="17.484375" style="12" bestFit="1" customWidth="1"/>
    <col min="11" max="16384" width="8.7421875" style="12"/>
  </cols>
  <sheetData>
    <row r="2" spans="1:10" ht="21" x14ac:dyDescent="0.3">
      <c r="B2" s="45" t="s">
        <v>32</v>
      </c>
      <c r="C2" s="45"/>
      <c r="D2" s="45"/>
      <c r="E2" s="45"/>
      <c r="F2" s="45"/>
      <c r="G2" s="45"/>
      <c r="H2" s="45"/>
      <c r="I2" s="45"/>
    </row>
    <row r="3" spans="1:10" x14ac:dyDescent="0.2">
      <c r="A3" s="20" t="s">
        <v>0</v>
      </c>
      <c r="B3" s="21" t="s">
        <v>1</v>
      </c>
      <c r="C3" s="31" t="s">
        <v>23</v>
      </c>
      <c r="D3" s="31" t="s">
        <v>24</v>
      </c>
      <c r="E3" s="31" t="s">
        <v>28</v>
      </c>
      <c r="F3" s="31" t="s">
        <v>25</v>
      </c>
      <c r="G3" s="31" t="s">
        <v>29</v>
      </c>
      <c r="H3" s="31" t="s">
        <v>30</v>
      </c>
      <c r="I3" s="31" t="s">
        <v>31</v>
      </c>
      <c r="J3" s="31" t="s">
        <v>26</v>
      </c>
    </row>
    <row r="4" spans="1:10" x14ac:dyDescent="0.2">
      <c r="A4" s="14">
        <v>1</v>
      </c>
      <c r="B4" s="15" t="s">
        <v>2</v>
      </c>
      <c r="C4" s="16">
        <v>125245019.45999999</v>
      </c>
      <c r="D4" s="16">
        <v>38696452.840000004</v>
      </c>
      <c r="E4" s="16">
        <v>2381051.85</v>
      </c>
      <c r="F4" s="16">
        <v>170556.18</v>
      </c>
      <c r="G4" s="16">
        <v>6454471.7800000003</v>
      </c>
      <c r="H4" s="16">
        <v>3613299.97</v>
      </c>
      <c r="I4" s="16">
        <v>2683427.0099999998</v>
      </c>
      <c r="J4" s="17">
        <f>SUM(C4:I4)</f>
        <v>179244279.09</v>
      </c>
    </row>
    <row r="5" spans="1:10" x14ac:dyDescent="0.2">
      <c r="A5" s="14">
        <v>2</v>
      </c>
      <c r="B5" s="15" t="s">
        <v>3</v>
      </c>
      <c r="C5" s="16">
        <v>110248836.03</v>
      </c>
      <c r="D5" s="16">
        <v>32687475.920000002</v>
      </c>
      <c r="E5" s="16">
        <v>2105387.15</v>
      </c>
      <c r="F5" s="16">
        <v>150810.15</v>
      </c>
      <c r="G5" s="16">
        <v>5707209.6100000003</v>
      </c>
      <c r="H5" s="16">
        <v>3194972.57</v>
      </c>
      <c r="I5" s="16">
        <v>2372755.04</v>
      </c>
      <c r="J5" s="17">
        <f t="shared" ref="J5:J24" si="0">SUM(C5:I5)</f>
        <v>156467446.47</v>
      </c>
    </row>
    <row r="6" spans="1:10" x14ac:dyDescent="0.2">
      <c r="A6" s="14">
        <v>3</v>
      </c>
      <c r="B6" s="15" t="s">
        <v>4</v>
      </c>
      <c r="C6" s="16">
        <v>140262096.80000001</v>
      </c>
      <c r="D6" s="16">
        <v>43598471.390000001</v>
      </c>
      <c r="E6" s="16">
        <v>2657100.62</v>
      </c>
      <c r="F6" s="16">
        <v>190329.72</v>
      </c>
      <c r="G6" s="16">
        <v>7202775.1100000003</v>
      </c>
      <c r="H6" s="16">
        <v>4032210.22</v>
      </c>
      <c r="I6" s="16">
        <v>2994531.85</v>
      </c>
      <c r="J6" s="17">
        <f t="shared" si="0"/>
        <v>200937515.71000001</v>
      </c>
    </row>
    <row r="7" spans="1:10" x14ac:dyDescent="0.2">
      <c r="A7" s="14">
        <v>4</v>
      </c>
      <c r="B7" s="15" t="s">
        <v>5</v>
      </c>
      <c r="C7" s="16">
        <v>110166033.83</v>
      </c>
      <c r="D7" s="16">
        <v>34016969.490000002</v>
      </c>
      <c r="E7" s="16">
        <v>2103865.06</v>
      </c>
      <c r="F7" s="16">
        <v>150701.13</v>
      </c>
      <c r="G7" s="16">
        <v>5703083.5599999996</v>
      </c>
      <c r="H7" s="16">
        <v>3192662.75</v>
      </c>
      <c r="I7" s="16">
        <v>2371039.65</v>
      </c>
      <c r="J7" s="17">
        <f t="shared" si="0"/>
        <v>157704355.47</v>
      </c>
    </row>
    <row r="8" spans="1:10" x14ac:dyDescent="0.2">
      <c r="A8" s="14">
        <v>5</v>
      </c>
      <c r="B8" s="15" t="s">
        <v>6</v>
      </c>
      <c r="C8" s="16">
        <v>152204895.72</v>
      </c>
      <c r="D8" s="16">
        <v>43068765.399999999</v>
      </c>
      <c r="E8" s="16">
        <v>2876637.01</v>
      </c>
      <c r="F8" s="16">
        <v>206055.25</v>
      </c>
      <c r="G8" s="16">
        <v>7797886.6500000004</v>
      </c>
      <c r="H8" s="16">
        <v>4365361.6500000004</v>
      </c>
      <c r="I8" s="16">
        <v>3241947.66</v>
      </c>
      <c r="J8" s="17">
        <f t="shared" si="0"/>
        <v>213761549.34</v>
      </c>
    </row>
    <row r="9" spans="1:10" x14ac:dyDescent="0.2">
      <c r="A9" s="14">
        <v>6</v>
      </c>
      <c r="B9" s="15" t="s">
        <v>7</v>
      </c>
      <c r="C9" s="16">
        <v>117387170.63</v>
      </c>
      <c r="D9" s="16">
        <v>33124421.289999999</v>
      </c>
      <c r="E9" s="16">
        <v>2236606.33</v>
      </c>
      <c r="F9" s="16">
        <v>160209.46</v>
      </c>
      <c r="G9" s="16">
        <v>6062913.9400000004</v>
      </c>
      <c r="H9" s="16">
        <v>3394100.63</v>
      </c>
      <c r="I9" s="16">
        <v>2520638.0299999998</v>
      </c>
      <c r="J9" s="17">
        <f t="shared" si="0"/>
        <v>164886060.31</v>
      </c>
    </row>
    <row r="10" spans="1:10" x14ac:dyDescent="0.2">
      <c r="A10" s="14">
        <v>7</v>
      </c>
      <c r="B10" s="15" t="s">
        <v>8</v>
      </c>
      <c r="C10" s="16">
        <v>97809096.109999999</v>
      </c>
      <c r="D10" s="16">
        <v>29489679.75</v>
      </c>
      <c r="E10" s="16">
        <v>1876715.83</v>
      </c>
      <c r="F10" s="16">
        <v>134430.29</v>
      </c>
      <c r="G10" s="16">
        <v>5087335.41</v>
      </c>
      <c r="H10" s="16">
        <v>2847958.67</v>
      </c>
      <c r="I10" s="16">
        <v>2115044.23</v>
      </c>
      <c r="J10" s="17">
        <f t="shared" si="0"/>
        <v>139360260.28999999</v>
      </c>
    </row>
    <row r="11" spans="1:10" x14ac:dyDescent="0.2">
      <c r="A11" s="14">
        <v>8</v>
      </c>
      <c r="B11" s="18" t="s">
        <v>9</v>
      </c>
      <c r="C11" s="16">
        <v>115348928.40000001</v>
      </c>
      <c r="D11" s="16">
        <v>34620853.880000003</v>
      </c>
      <c r="E11" s="16">
        <v>2199138.7000000002</v>
      </c>
      <c r="F11" s="16">
        <v>157525.63</v>
      </c>
      <c r="G11" s="16">
        <v>5961348.0099999998</v>
      </c>
      <c r="H11" s="16">
        <v>3337242.66</v>
      </c>
      <c r="I11" s="16">
        <v>2478412.31</v>
      </c>
      <c r="J11" s="17">
        <f t="shared" si="0"/>
        <v>164103449.58999997</v>
      </c>
    </row>
    <row r="12" spans="1:10" x14ac:dyDescent="0.2">
      <c r="A12" s="14">
        <v>9</v>
      </c>
      <c r="B12" s="15" t="s">
        <v>10</v>
      </c>
      <c r="C12" s="16">
        <v>113040469.51000001</v>
      </c>
      <c r="D12" s="16">
        <v>32507521.829999998</v>
      </c>
      <c r="E12" s="16">
        <v>2156703.86</v>
      </c>
      <c r="F12" s="16">
        <v>154486</v>
      </c>
      <c r="G12" s="16">
        <v>5846317.1399999997</v>
      </c>
      <c r="H12" s="16">
        <v>3272846.83</v>
      </c>
      <c r="I12" s="16">
        <v>2430588.5699999998</v>
      </c>
      <c r="J12" s="17">
        <f t="shared" si="0"/>
        <v>159408933.74000001</v>
      </c>
    </row>
    <row r="13" spans="1:10" x14ac:dyDescent="0.2">
      <c r="A13" s="14">
        <v>10</v>
      </c>
      <c r="B13" s="15" t="s">
        <v>11</v>
      </c>
      <c r="C13" s="16">
        <v>119754605.97</v>
      </c>
      <c r="D13" s="16">
        <v>34427207.630000003</v>
      </c>
      <c r="E13" s="16">
        <v>2280125.29</v>
      </c>
      <c r="F13" s="16">
        <v>163326.75</v>
      </c>
      <c r="G13" s="16">
        <v>6180883.6200000001</v>
      </c>
      <c r="H13" s="16">
        <v>3460141.64</v>
      </c>
      <c r="I13" s="16">
        <v>2569683.5699999998</v>
      </c>
      <c r="J13" s="17">
        <f t="shared" si="0"/>
        <v>168835974.46999997</v>
      </c>
    </row>
    <row r="14" spans="1:10" x14ac:dyDescent="0.2">
      <c r="A14" s="14">
        <v>11</v>
      </c>
      <c r="B14" s="15" t="s">
        <v>12</v>
      </c>
      <c r="C14" s="16">
        <v>104905724.61</v>
      </c>
      <c r="D14" s="16">
        <v>32204413.539999999</v>
      </c>
      <c r="E14" s="16">
        <v>2007168.35</v>
      </c>
      <c r="F14" s="16">
        <v>143774.68</v>
      </c>
      <c r="G14" s="16">
        <v>5440961.5300000003</v>
      </c>
      <c r="H14" s="16">
        <v>3045923.32</v>
      </c>
      <c r="I14" s="16">
        <v>2262063.21</v>
      </c>
      <c r="J14" s="17">
        <f t="shared" si="0"/>
        <v>150010029.24000001</v>
      </c>
    </row>
    <row r="15" spans="1:10" x14ac:dyDescent="0.2">
      <c r="A15" s="14">
        <v>12</v>
      </c>
      <c r="B15" s="15" t="s">
        <v>13</v>
      </c>
      <c r="C15" s="16">
        <v>135119429.58000001</v>
      </c>
      <c r="D15" s="16">
        <v>38174871.869999997</v>
      </c>
      <c r="E15" s="16">
        <v>2565566.4500000002</v>
      </c>
      <c r="F15" s="16">
        <v>183558.18</v>
      </c>
      <c r="G15" s="16">
        <v>6946515.1900000004</v>
      </c>
      <c r="H15" s="16">
        <v>3888752.47</v>
      </c>
      <c r="I15" s="16">
        <v>2887992.56</v>
      </c>
      <c r="J15" s="17">
        <f t="shared" si="0"/>
        <v>189766686.30000001</v>
      </c>
    </row>
    <row r="16" spans="1:10" x14ac:dyDescent="0.2">
      <c r="A16" s="14">
        <v>13</v>
      </c>
      <c r="B16" s="15" t="s">
        <v>14</v>
      </c>
      <c r="C16" s="16">
        <v>87730444.189999998</v>
      </c>
      <c r="D16" s="16">
        <v>26798042.07</v>
      </c>
      <c r="E16" s="16">
        <v>1691446.79</v>
      </c>
      <c r="F16" s="16">
        <v>121159.36</v>
      </c>
      <c r="G16" s="16">
        <v>4585114.5999999996</v>
      </c>
      <c r="H16" s="16">
        <v>2566808.7200000002</v>
      </c>
      <c r="I16" s="16">
        <v>1906247.45</v>
      </c>
      <c r="J16" s="17">
        <f t="shared" si="0"/>
        <v>125399263.17999999</v>
      </c>
    </row>
    <row r="17" spans="1:10" x14ac:dyDescent="0.2">
      <c r="A17" s="14">
        <v>14</v>
      </c>
      <c r="B17" s="15" t="s">
        <v>15</v>
      </c>
      <c r="C17" s="16">
        <v>129491371.58</v>
      </c>
      <c r="D17" s="16">
        <v>37942255.630000003</v>
      </c>
      <c r="E17" s="16">
        <v>2459109.66</v>
      </c>
      <c r="F17" s="16">
        <v>176147.51</v>
      </c>
      <c r="G17" s="16">
        <v>6666068.1799999997</v>
      </c>
      <c r="H17" s="16">
        <v>3731754.47</v>
      </c>
      <c r="I17" s="16">
        <v>2771397.57</v>
      </c>
      <c r="J17" s="17">
        <f t="shared" si="0"/>
        <v>183238104.59999999</v>
      </c>
    </row>
    <row r="18" spans="1:10" x14ac:dyDescent="0.2">
      <c r="A18" s="14">
        <v>15</v>
      </c>
      <c r="B18" s="18" t="s">
        <v>16</v>
      </c>
      <c r="C18" s="16">
        <v>85045755.680000007</v>
      </c>
      <c r="D18" s="16">
        <v>26465894.370000001</v>
      </c>
      <c r="E18" s="16">
        <v>1642095.98</v>
      </c>
      <c r="F18" s="16">
        <v>117624.33</v>
      </c>
      <c r="G18" s="16">
        <v>4451336.1500000004</v>
      </c>
      <c r="H18" s="16">
        <v>2491917.75</v>
      </c>
      <c r="I18" s="16">
        <v>1850629.47</v>
      </c>
      <c r="J18" s="17">
        <f t="shared" si="0"/>
        <v>122065253.73000002</v>
      </c>
    </row>
    <row r="19" spans="1:10" x14ac:dyDescent="0.2">
      <c r="A19" s="14">
        <v>16</v>
      </c>
      <c r="B19" s="15" t="s">
        <v>17</v>
      </c>
      <c r="C19" s="16">
        <v>125223971.37</v>
      </c>
      <c r="D19" s="16">
        <v>38531319.390000001</v>
      </c>
      <c r="E19" s="16">
        <v>2380664.9300000002</v>
      </c>
      <c r="F19" s="16">
        <v>170528.47</v>
      </c>
      <c r="G19" s="16">
        <v>6453422.9500000002</v>
      </c>
      <c r="H19" s="16">
        <v>3612712.82</v>
      </c>
      <c r="I19" s="16">
        <v>2682990.9700000002</v>
      </c>
      <c r="J19" s="17">
        <f t="shared" si="0"/>
        <v>179055610.89999998</v>
      </c>
    </row>
    <row r="20" spans="1:10" x14ac:dyDescent="0.2">
      <c r="A20" s="14">
        <v>17</v>
      </c>
      <c r="B20" s="15" t="s">
        <v>18</v>
      </c>
      <c r="C20" s="16">
        <v>157686802.97</v>
      </c>
      <c r="D20" s="16">
        <v>47578751.859999999</v>
      </c>
      <c r="E20" s="16">
        <v>2977407.2</v>
      </c>
      <c r="F20" s="16">
        <v>213273.48</v>
      </c>
      <c r="G20" s="16">
        <v>8071050.9500000002</v>
      </c>
      <c r="H20" s="16">
        <v>4518282.6900000004</v>
      </c>
      <c r="I20" s="16">
        <v>3355514.89</v>
      </c>
      <c r="J20" s="17">
        <f t="shared" si="0"/>
        <v>224401084.03999993</v>
      </c>
    </row>
    <row r="21" spans="1:10" x14ac:dyDescent="0.2">
      <c r="A21" s="14">
        <v>18</v>
      </c>
      <c r="B21" s="15" t="s">
        <v>19</v>
      </c>
      <c r="C21" s="16">
        <v>118064839.45999999</v>
      </c>
      <c r="D21" s="16">
        <v>35533564.159999996</v>
      </c>
      <c r="E21" s="16">
        <v>2249063.46</v>
      </c>
      <c r="F21" s="16">
        <v>161101.76999999999</v>
      </c>
      <c r="G21" s="16">
        <v>6096682.29</v>
      </c>
      <c r="H21" s="16">
        <v>3413004.6</v>
      </c>
      <c r="I21" s="16">
        <v>2534677.12</v>
      </c>
      <c r="J21" s="17">
        <f t="shared" si="0"/>
        <v>168052932.86000001</v>
      </c>
    </row>
    <row r="22" spans="1:10" x14ac:dyDescent="0.2">
      <c r="A22" s="14">
        <v>19</v>
      </c>
      <c r="B22" s="15" t="s">
        <v>20</v>
      </c>
      <c r="C22" s="16">
        <v>111561480.63</v>
      </c>
      <c r="D22" s="16">
        <v>31640326.690000001</v>
      </c>
      <c r="E22" s="16">
        <v>2129516.61</v>
      </c>
      <c r="F22" s="16">
        <v>152538.56</v>
      </c>
      <c r="G22" s="16">
        <v>5772618.8899999997</v>
      </c>
      <c r="H22" s="16">
        <v>3231589.57</v>
      </c>
      <c r="I22" s="16">
        <v>2399948.75</v>
      </c>
      <c r="J22" s="17">
        <f t="shared" si="0"/>
        <v>156888019.69999999</v>
      </c>
    </row>
    <row r="23" spans="1:10" x14ac:dyDescent="0.2">
      <c r="A23" s="14">
        <v>20</v>
      </c>
      <c r="B23" s="27" t="s">
        <v>21</v>
      </c>
      <c r="C23" s="16">
        <v>119930392.48</v>
      </c>
      <c r="D23" s="16">
        <v>34696311.219999999</v>
      </c>
      <c r="E23" s="16">
        <v>2283356.65</v>
      </c>
      <c r="F23" s="16">
        <v>163558.22</v>
      </c>
      <c r="G23" s="16">
        <v>6189643.0899999999</v>
      </c>
      <c r="H23" s="16">
        <v>3465045.31</v>
      </c>
      <c r="I23" s="16">
        <v>2573325.29</v>
      </c>
      <c r="J23" s="17">
        <f t="shared" si="0"/>
        <v>169301632.25999999</v>
      </c>
    </row>
    <row r="24" spans="1:10" x14ac:dyDescent="0.2">
      <c r="A24" s="14">
        <v>21</v>
      </c>
      <c r="B24" s="27" t="s">
        <v>22</v>
      </c>
      <c r="C24" s="16">
        <v>117255484.29000001</v>
      </c>
      <c r="D24" s="16">
        <v>34028780.859999999</v>
      </c>
      <c r="E24" s="16">
        <v>2234185.63</v>
      </c>
      <c r="F24" s="16">
        <v>160036.07</v>
      </c>
      <c r="G24" s="16">
        <v>6056351.9900000002</v>
      </c>
      <c r="H24" s="16">
        <v>3390427.16</v>
      </c>
      <c r="I24" s="16">
        <v>2517909.92</v>
      </c>
      <c r="J24" s="17">
        <f t="shared" si="0"/>
        <v>165643175.91999999</v>
      </c>
    </row>
    <row r="25" spans="1:10" x14ac:dyDescent="0.2">
      <c r="A25" s="29"/>
      <c r="B25" s="2" t="s">
        <v>26</v>
      </c>
      <c r="C25" s="25">
        <f>SUM(C4:C24)</f>
        <v>2493482849.2999997</v>
      </c>
      <c r="D25" s="25">
        <f t="shared" ref="D25:I25" si="1">SUM(D4:D24)</f>
        <v>739832351.08000016</v>
      </c>
      <c r="E25" s="25">
        <f t="shared" si="1"/>
        <v>47492913.410000004</v>
      </c>
      <c r="F25" s="25">
        <f t="shared" si="1"/>
        <v>3401731.1900000004</v>
      </c>
      <c r="G25" s="25">
        <f t="shared" si="1"/>
        <v>128733990.64</v>
      </c>
      <c r="H25" s="25">
        <f t="shared" si="1"/>
        <v>72067016.469999999</v>
      </c>
      <c r="I25" s="25">
        <f t="shared" si="1"/>
        <v>53520765.11999999</v>
      </c>
      <c r="J25" s="25">
        <f>SUM(J4:J24)</f>
        <v>3538531617.21</v>
      </c>
    </row>
    <row r="29" spans="1:10" x14ac:dyDescent="0.2">
      <c r="F29" s="26"/>
    </row>
  </sheetData>
  <mergeCells count="1">
    <mergeCell ref="B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8"/>
  <sheetViews>
    <sheetView topLeftCell="A10" workbookViewId="0">
      <selection activeCell="J4" sqref="J4:J24"/>
    </sheetView>
  </sheetViews>
  <sheetFormatPr defaultColWidth="8.7421875" defaultRowHeight="15" x14ac:dyDescent="0.2"/>
  <cols>
    <col min="1" max="1" width="6.859375" style="12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5" width="13.5859375" style="12" bestFit="1" customWidth="1"/>
    <col min="6" max="6" width="17.484375" style="12" bestFit="1" customWidth="1"/>
    <col min="7" max="9" width="14.66015625" style="12" bestFit="1" customWidth="1"/>
    <col min="10" max="10" width="17.484375" style="12" bestFit="1" customWidth="1"/>
    <col min="11" max="16384" width="8.7421875" style="12"/>
  </cols>
  <sheetData>
    <row r="2" spans="1:10" ht="21" x14ac:dyDescent="0.3">
      <c r="B2" s="45" t="s">
        <v>33</v>
      </c>
      <c r="C2" s="45"/>
      <c r="D2" s="45"/>
      <c r="E2" s="45"/>
      <c r="F2" s="45"/>
      <c r="G2" s="45"/>
      <c r="H2" s="45"/>
      <c r="I2" s="45"/>
    </row>
    <row r="3" spans="1:10" x14ac:dyDescent="0.2">
      <c r="A3" s="20" t="s">
        <v>0</v>
      </c>
      <c r="B3" s="30" t="s">
        <v>1</v>
      </c>
      <c r="C3" s="31" t="s">
        <v>23</v>
      </c>
      <c r="D3" s="31" t="s">
        <v>24</v>
      </c>
      <c r="E3" s="31" t="s">
        <v>25</v>
      </c>
      <c r="F3" s="31" t="s">
        <v>28</v>
      </c>
      <c r="G3" s="31" t="s">
        <v>29</v>
      </c>
      <c r="H3" s="31" t="s">
        <v>30</v>
      </c>
      <c r="I3" s="31" t="s">
        <v>31</v>
      </c>
      <c r="J3" s="31" t="s">
        <v>26</v>
      </c>
    </row>
    <row r="4" spans="1:10" x14ac:dyDescent="0.2">
      <c r="A4" s="14">
        <v>1</v>
      </c>
      <c r="B4" s="27" t="s">
        <v>2</v>
      </c>
      <c r="C4" s="16">
        <v>118711091.27</v>
      </c>
      <c r="D4" s="16">
        <v>35341147.880000003</v>
      </c>
      <c r="E4" s="16">
        <v>220840.09</v>
      </c>
      <c r="F4" s="16">
        <v>1177400.55</v>
      </c>
      <c r="G4" s="16">
        <v>2048303.5</v>
      </c>
      <c r="H4" s="16">
        <v>4285426.57</v>
      </c>
      <c r="I4" s="16">
        <v>4932315.82</v>
      </c>
      <c r="J4" s="17">
        <f>SUM(C4:I4)</f>
        <v>166716525.68000001</v>
      </c>
    </row>
    <row r="5" spans="1:10" x14ac:dyDescent="0.2">
      <c r="A5" s="14">
        <v>2</v>
      </c>
      <c r="B5" s="27" t="s">
        <v>3</v>
      </c>
      <c r="C5" s="16">
        <v>104471269.02</v>
      </c>
      <c r="D5" s="16">
        <v>29796896.039999999</v>
      </c>
      <c r="E5" s="16">
        <v>195272.47</v>
      </c>
      <c r="F5" s="16">
        <v>1041087.78</v>
      </c>
      <c r="G5" s="16">
        <v>1811162.52</v>
      </c>
      <c r="H5" s="16">
        <v>3789284.16</v>
      </c>
      <c r="I5" s="16">
        <v>4361280.2300000004</v>
      </c>
      <c r="J5" s="17">
        <f t="shared" ref="J5:J24" si="0">SUM(C5:I5)</f>
        <v>145466252.22</v>
      </c>
    </row>
    <row r="6" spans="1:10" x14ac:dyDescent="0.2">
      <c r="A6" s="14">
        <v>3</v>
      </c>
      <c r="B6" s="27" t="s">
        <v>4</v>
      </c>
      <c r="C6" s="16">
        <v>132970853.40000001</v>
      </c>
      <c r="D6" s="16">
        <v>39864051.810000002</v>
      </c>
      <c r="E6" s="16">
        <v>246443.33</v>
      </c>
      <c r="F6" s="16">
        <v>1313903.24</v>
      </c>
      <c r="G6" s="16">
        <v>2285774.87</v>
      </c>
      <c r="H6" s="16">
        <v>4782260.25</v>
      </c>
      <c r="I6" s="16">
        <v>5504147.0099999998</v>
      </c>
      <c r="J6" s="17">
        <f t="shared" si="0"/>
        <v>186967433.91000003</v>
      </c>
    </row>
    <row r="7" spans="1:10" x14ac:dyDescent="0.2">
      <c r="A7" s="14">
        <v>4</v>
      </c>
      <c r="B7" s="27" t="s">
        <v>5</v>
      </c>
      <c r="C7" s="16">
        <v>104392743.06</v>
      </c>
      <c r="D7" s="16">
        <v>31023568.510000002</v>
      </c>
      <c r="E7" s="16">
        <v>195131.3</v>
      </c>
      <c r="F7" s="16">
        <v>1040335.13</v>
      </c>
      <c r="G7" s="16">
        <v>1809853.14</v>
      </c>
      <c r="H7" s="16">
        <v>3786544.69</v>
      </c>
      <c r="I7" s="16">
        <v>4358127.2300000004</v>
      </c>
      <c r="J7" s="17">
        <f t="shared" si="0"/>
        <v>146606303.05999997</v>
      </c>
    </row>
    <row r="8" spans="1:10" x14ac:dyDescent="0.2">
      <c r="A8" s="14">
        <v>5</v>
      </c>
      <c r="B8" s="27" t="s">
        <v>6</v>
      </c>
      <c r="C8" s="16">
        <v>144311014.63</v>
      </c>
      <c r="D8" s="16">
        <v>39375312.469999999</v>
      </c>
      <c r="E8" s="16">
        <v>266805.09999999998</v>
      </c>
      <c r="F8" s="16">
        <v>1422461.25</v>
      </c>
      <c r="G8" s="16">
        <v>2474631.39</v>
      </c>
      <c r="H8" s="16">
        <v>5177382.72</v>
      </c>
      <c r="I8" s="16">
        <v>5958913.5999999996</v>
      </c>
      <c r="J8" s="17">
        <f t="shared" si="0"/>
        <v>198986521.15999997</v>
      </c>
    </row>
    <row r="9" spans="1:10" x14ac:dyDescent="0.2">
      <c r="A9" s="14">
        <v>6</v>
      </c>
      <c r="B9" s="27" t="s">
        <v>7</v>
      </c>
      <c r="C9" s="16">
        <v>111249520.47</v>
      </c>
      <c r="D9" s="16">
        <v>30200048.719999999</v>
      </c>
      <c r="E9" s="16">
        <v>207442.92</v>
      </c>
      <c r="F9" s="16">
        <v>1105974.04</v>
      </c>
      <c r="G9" s="16">
        <v>1924044.02</v>
      </c>
      <c r="H9" s="16">
        <v>4025452.96</v>
      </c>
      <c r="I9" s="16">
        <v>4633098.93</v>
      </c>
      <c r="J9" s="17">
        <f t="shared" si="0"/>
        <v>153345582.06</v>
      </c>
    </row>
    <row r="10" spans="1:10" x14ac:dyDescent="0.2">
      <c r="A10" s="14">
        <v>7</v>
      </c>
      <c r="B10" s="27" t="s">
        <v>8</v>
      </c>
      <c r="C10" s="16">
        <v>92659134.129999995</v>
      </c>
      <c r="D10" s="16">
        <v>26846412.530000001</v>
      </c>
      <c r="E10" s="16">
        <v>174063.45</v>
      </c>
      <c r="F10" s="16">
        <v>928012.66</v>
      </c>
      <c r="G10" s="16">
        <v>1614447.67</v>
      </c>
      <c r="H10" s="16">
        <v>3377720.61</v>
      </c>
      <c r="I10" s="16">
        <v>3887590.77</v>
      </c>
      <c r="J10" s="17">
        <f t="shared" si="0"/>
        <v>129487381.81999999</v>
      </c>
    </row>
    <row r="11" spans="1:10" x14ac:dyDescent="0.2">
      <c r="A11" s="14">
        <v>8</v>
      </c>
      <c r="B11" s="28" t="s">
        <v>9</v>
      </c>
      <c r="C11" s="16">
        <v>109314191.45999999</v>
      </c>
      <c r="D11" s="16">
        <v>31580749.510000002</v>
      </c>
      <c r="E11" s="16">
        <v>203967.83</v>
      </c>
      <c r="F11" s="16">
        <v>1087446.76</v>
      </c>
      <c r="G11" s="16">
        <v>1891812.44</v>
      </c>
      <c r="H11" s="16">
        <v>3958018.57</v>
      </c>
      <c r="I11" s="16">
        <v>4555485.26</v>
      </c>
      <c r="J11" s="17">
        <f t="shared" si="0"/>
        <v>152591671.82999998</v>
      </c>
    </row>
    <row r="12" spans="1:10" x14ac:dyDescent="0.2">
      <c r="A12" s="14">
        <v>9</v>
      </c>
      <c r="B12" s="27" t="s">
        <v>10</v>
      </c>
      <c r="C12" s="16">
        <v>107122182.61</v>
      </c>
      <c r="D12" s="16">
        <v>29630859.32</v>
      </c>
      <c r="E12" s="16">
        <v>200032.05</v>
      </c>
      <c r="F12" s="16">
        <v>1066463.26</v>
      </c>
      <c r="G12" s="16">
        <v>1855307.8</v>
      </c>
      <c r="H12" s="16">
        <v>3881644.18</v>
      </c>
      <c r="I12" s="16">
        <v>4467582.08</v>
      </c>
      <c r="J12" s="17">
        <f t="shared" si="0"/>
        <v>148224071.30000004</v>
      </c>
    </row>
    <row r="13" spans="1:10" x14ac:dyDescent="0.2">
      <c r="A13" s="14">
        <v>10</v>
      </c>
      <c r="B13" s="27" t="s">
        <v>11</v>
      </c>
      <c r="C13" s="16">
        <v>113497653.8</v>
      </c>
      <c r="D13" s="16">
        <v>31402079.559999999</v>
      </c>
      <c r="E13" s="16">
        <v>211479.25</v>
      </c>
      <c r="F13" s="16">
        <v>1127493.6200000001</v>
      </c>
      <c r="G13" s="16">
        <v>1961481.27</v>
      </c>
      <c r="H13" s="16">
        <v>4103778.56</v>
      </c>
      <c r="I13" s="16">
        <v>4723247.8600000003</v>
      </c>
      <c r="J13" s="17">
        <f t="shared" si="0"/>
        <v>157027213.92000002</v>
      </c>
    </row>
    <row r="14" spans="1:10" x14ac:dyDescent="0.2">
      <c r="A14" s="14">
        <v>11</v>
      </c>
      <c r="B14" s="27" t="s">
        <v>12</v>
      </c>
      <c r="C14" s="16">
        <v>99397783.25</v>
      </c>
      <c r="D14" s="16">
        <v>29351192.969999999</v>
      </c>
      <c r="E14" s="16">
        <v>186162.78</v>
      </c>
      <c r="F14" s="16">
        <v>992519.81</v>
      </c>
      <c r="G14" s="16">
        <v>1726669.65</v>
      </c>
      <c r="H14" s="16">
        <v>3612509.57</v>
      </c>
      <c r="I14" s="16">
        <v>4157821.35</v>
      </c>
      <c r="J14" s="17">
        <f t="shared" si="0"/>
        <v>139424659.38</v>
      </c>
    </row>
    <row r="15" spans="1:10" x14ac:dyDescent="0.2">
      <c r="A15" s="14">
        <v>12</v>
      </c>
      <c r="B15" s="27" t="s">
        <v>13</v>
      </c>
      <c r="C15" s="16">
        <v>128087400.79000001</v>
      </c>
      <c r="D15" s="16">
        <v>34859905.18</v>
      </c>
      <c r="E15" s="16">
        <v>237675.38</v>
      </c>
      <c r="F15" s="16">
        <v>1267157.26</v>
      </c>
      <c r="G15" s="16">
        <v>2204451.71</v>
      </c>
      <c r="H15" s="16">
        <v>4612117.2699999996</v>
      </c>
      <c r="I15" s="16">
        <v>5308320.79</v>
      </c>
      <c r="J15" s="17">
        <f t="shared" si="0"/>
        <v>176577028.38</v>
      </c>
    </row>
    <row r="16" spans="1:10" x14ac:dyDescent="0.2">
      <c r="A16" s="14">
        <v>13</v>
      </c>
      <c r="B16" s="27" t="s">
        <v>14</v>
      </c>
      <c r="C16" s="16">
        <v>83088868.510000005</v>
      </c>
      <c r="D16" s="16">
        <v>24362941.989999998</v>
      </c>
      <c r="E16" s="16">
        <v>156879.94</v>
      </c>
      <c r="F16" s="16">
        <v>836399.42</v>
      </c>
      <c r="G16" s="16">
        <v>1455069.69</v>
      </c>
      <c r="H16" s="16">
        <v>3044272.66</v>
      </c>
      <c r="I16" s="16">
        <v>3503808.53</v>
      </c>
      <c r="J16" s="17">
        <f t="shared" si="0"/>
        <v>116448240.73999999</v>
      </c>
    </row>
    <row r="17" spans="1:10" x14ac:dyDescent="0.2">
      <c r="A17" s="14">
        <v>14</v>
      </c>
      <c r="B17" s="27" t="s">
        <v>15</v>
      </c>
      <c r="C17" s="16">
        <v>122743242.19</v>
      </c>
      <c r="D17" s="16">
        <v>34645279.130000003</v>
      </c>
      <c r="E17" s="16">
        <v>228079.87</v>
      </c>
      <c r="F17" s="16">
        <v>1215999.17</v>
      </c>
      <c r="G17" s="16">
        <v>2115452.85</v>
      </c>
      <c r="H17" s="16">
        <v>4425915.34</v>
      </c>
      <c r="I17" s="16">
        <v>5094011.5</v>
      </c>
      <c r="J17" s="17">
        <f t="shared" si="0"/>
        <v>170467980.04999998</v>
      </c>
    </row>
    <row r="18" spans="1:10" x14ac:dyDescent="0.2">
      <c r="A18" s="14">
        <v>15</v>
      </c>
      <c r="B18" s="28" t="s">
        <v>16</v>
      </c>
      <c r="C18" s="16">
        <v>80539622.290000007</v>
      </c>
      <c r="D18" s="16">
        <v>24056482.09</v>
      </c>
      <c r="E18" s="16">
        <v>152302.70000000001</v>
      </c>
      <c r="F18" s="16">
        <v>811996.06</v>
      </c>
      <c r="G18" s="16">
        <v>1412615.58</v>
      </c>
      <c r="H18" s="16">
        <v>2955450.87</v>
      </c>
      <c r="I18" s="16">
        <v>3401579.01</v>
      </c>
      <c r="J18" s="17">
        <f t="shared" si="0"/>
        <v>113330048.60000002</v>
      </c>
    </row>
    <row r="19" spans="1:10" x14ac:dyDescent="0.2">
      <c r="A19" s="14">
        <v>16</v>
      </c>
      <c r="B19" s="27" t="s">
        <v>17</v>
      </c>
      <c r="C19" s="16">
        <v>118691104.92</v>
      </c>
      <c r="D19" s="16">
        <v>35188785.590000004</v>
      </c>
      <c r="E19" s="16">
        <v>220804.2</v>
      </c>
      <c r="F19" s="16">
        <v>1177209.23</v>
      </c>
      <c r="G19" s="16">
        <v>2047970.66</v>
      </c>
      <c r="H19" s="16">
        <v>4284730.21</v>
      </c>
      <c r="I19" s="16">
        <v>4931514.33</v>
      </c>
      <c r="J19" s="17">
        <f t="shared" si="0"/>
        <v>166542119.13999999</v>
      </c>
    </row>
    <row r="20" spans="1:10" x14ac:dyDescent="0.2">
      <c r="A20" s="14">
        <v>17</v>
      </c>
      <c r="B20" s="27" t="s">
        <v>18</v>
      </c>
      <c r="C20" s="16">
        <v>149516395.05000001</v>
      </c>
      <c r="D20" s="16">
        <v>43536503.479999997</v>
      </c>
      <c r="E20" s="16">
        <v>276151.43</v>
      </c>
      <c r="F20" s="16">
        <v>1472290.86</v>
      </c>
      <c r="G20" s="16">
        <v>2561319.11</v>
      </c>
      <c r="H20" s="16">
        <v>5358749.3099999996</v>
      </c>
      <c r="I20" s="16">
        <v>6167657.6500000004</v>
      </c>
      <c r="J20" s="17">
        <f t="shared" si="0"/>
        <v>208889066.89000005</v>
      </c>
    </row>
    <row r="21" spans="1:10" x14ac:dyDescent="0.2">
      <c r="A21" s="14">
        <v>18</v>
      </c>
      <c r="B21" s="27" t="s">
        <v>19</v>
      </c>
      <c r="C21" s="16">
        <v>111893106.26000001</v>
      </c>
      <c r="D21" s="16">
        <v>32422872.170000002</v>
      </c>
      <c r="E21" s="16">
        <v>208598.3</v>
      </c>
      <c r="F21" s="16">
        <v>1112133.93</v>
      </c>
      <c r="G21" s="16">
        <v>1934760.28</v>
      </c>
      <c r="H21" s="16">
        <v>4047873.34</v>
      </c>
      <c r="I21" s="16">
        <v>4658903.7</v>
      </c>
      <c r="J21" s="17">
        <f t="shared" si="0"/>
        <v>156278247.98000002</v>
      </c>
    </row>
    <row r="22" spans="1:10" x14ac:dyDescent="0.2">
      <c r="A22" s="14">
        <v>19</v>
      </c>
      <c r="B22" s="27" t="s">
        <v>20</v>
      </c>
      <c r="C22" s="16">
        <v>105717799.14</v>
      </c>
      <c r="D22" s="16">
        <v>28830731.73</v>
      </c>
      <c r="E22" s="16">
        <v>197510.46</v>
      </c>
      <c r="F22" s="16">
        <v>1053019.5</v>
      </c>
      <c r="G22" s="16">
        <v>1831919.93</v>
      </c>
      <c r="H22" s="16">
        <v>3832712.46</v>
      </c>
      <c r="I22" s="16">
        <v>4411264.07</v>
      </c>
      <c r="J22" s="17">
        <f t="shared" si="0"/>
        <v>145874957.29000002</v>
      </c>
    </row>
    <row r="23" spans="1:10" x14ac:dyDescent="0.2">
      <c r="A23" s="14">
        <v>20</v>
      </c>
      <c r="B23" s="27" t="s">
        <v>21</v>
      </c>
      <c r="C23" s="16">
        <v>113664553.11</v>
      </c>
      <c r="D23" s="16">
        <v>31650371.09</v>
      </c>
      <c r="E23" s="16">
        <v>211778.95</v>
      </c>
      <c r="F23" s="16">
        <v>1129091.49</v>
      </c>
      <c r="G23" s="16">
        <v>1964261.06</v>
      </c>
      <c r="H23" s="16">
        <v>4109594.38</v>
      </c>
      <c r="I23" s="16">
        <v>4729941.58</v>
      </c>
      <c r="J23" s="17">
        <f t="shared" si="0"/>
        <v>157459591.66</v>
      </c>
    </row>
    <row r="24" spans="1:10" x14ac:dyDescent="0.2">
      <c r="A24" s="14">
        <v>21</v>
      </c>
      <c r="B24" s="27" t="s">
        <v>22</v>
      </c>
      <c r="C24" s="16">
        <v>111124576.8</v>
      </c>
      <c r="D24" s="16">
        <v>31034466.510000002</v>
      </c>
      <c r="E24" s="16">
        <v>207218.4</v>
      </c>
      <c r="F24" s="16">
        <v>1104777.03</v>
      </c>
      <c r="G24" s="16">
        <v>1921961.61</v>
      </c>
      <c r="H24" s="16">
        <v>4021096.17</v>
      </c>
      <c r="I24" s="16">
        <v>4628084.4800000004</v>
      </c>
      <c r="J24" s="17">
        <f t="shared" si="0"/>
        <v>154042181</v>
      </c>
    </row>
    <row r="25" spans="1:10" x14ac:dyDescent="0.2">
      <c r="A25" s="19"/>
      <c r="B25" s="23" t="s">
        <v>26</v>
      </c>
      <c r="C25" s="25">
        <f>SUM(C4:C24)</f>
        <v>2363164106.1600003</v>
      </c>
      <c r="D25" s="25">
        <f t="shared" ref="D25:J25" si="1">SUM(D4:D24)</f>
        <v>675000658.28000009</v>
      </c>
      <c r="E25" s="25">
        <f t="shared" si="1"/>
        <v>4404640.2</v>
      </c>
      <c r="F25" s="25">
        <f t="shared" si="1"/>
        <v>23483172.049999997</v>
      </c>
      <c r="G25" s="25">
        <f t="shared" si="1"/>
        <v>40853270.75</v>
      </c>
      <c r="H25" s="25">
        <f t="shared" si="1"/>
        <v>85472534.849999994</v>
      </c>
      <c r="I25" s="25">
        <f t="shared" si="1"/>
        <v>98374695.780000001</v>
      </c>
      <c r="J25" s="25">
        <f t="shared" si="1"/>
        <v>3290753078.0699992</v>
      </c>
    </row>
    <row r="28" spans="1:10" x14ac:dyDescent="0.2">
      <c r="F28" s="26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9"/>
  <sheetViews>
    <sheetView topLeftCell="A13" workbookViewId="0">
      <selection activeCell="C27" sqref="C27:C28"/>
    </sheetView>
  </sheetViews>
  <sheetFormatPr defaultColWidth="8.7421875" defaultRowHeight="15" x14ac:dyDescent="0.2"/>
  <cols>
    <col min="1" max="1" width="6.859375" style="12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5" width="17.484375" style="12" bestFit="1" customWidth="1"/>
    <col min="6" max="6" width="14.66015625" style="12" bestFit="1" customWidth="1"/>
    <col min="7" max="7" width="16.6796875" style="12" bestFit="1" customWidth="1"/>
    <col min="8" max="8" width="15.87109375" style="12" bestFit="1" customWidth="1"/>
    <col min="9" max="9" width="17.484375" style="12" bestFit="1" customWidth="1"/>
    <col min="10" max="16384" width="8.7421875" style="12"/>
  </cols>
  <sheetData>
    <row r="2" spans="1:9" ht="21" x14ac:dyDescent="0.3">
      <c r="B2" s="45" t="s">
        <v>36</v>
      </c>
      <c r="C2" s="45"/>
      <c r="D2" s="45"/>
      <c r="E2" s="45"/>
      <c r="F2" s="45"/>
      <c r="G2" s="45"/>
      <c r="H2" s="45"/>
      <c r="I2" s="45"/>
    </row>
    <row r="3" spans="1:9" x14ac:dyDescent="0.2">
      <c r="A3" s="20" t="s">
        <v>0</v>
      </c>
      <c r="B3" s="30" t="s">
        <v>1</v>
      </c>
      <c r="C3" s="31" t="s">
        <v>23</v>
      </c>
      <c r="D3" s="31" t="s">
        <v>24</v>
      </c>
      <c r="E3" s="31" t="s">
        <v>25</v>
      </c>
      <c r="F3" s="31" t="s">
        <v>29</v>
      </c>
      <c r="G3" s="31" t="s">
        <v>34</v>
      </c>
      <c r="H3" s="31" t="s">
        <v>35</v>
      </c>
      <c r="I3" s="31" t="s">
        <v>26</v>
      </c>
    </row>
    <row r="4" spans="1:9" x14ac:dyDescent="0.2">
      <c r="A4" s="14">
        <v>1</v>
      </c>
      <c r="B4" s="27" t="s">
        <v>2</v>
      </c>
      <c r="C4" s="16">
        <v>111673480.68000001</v>
      </c>
      <c r="D4" s="16">
        <v>33690285.810000002</v>
      </c>
      <c r="E4" s="16">
        <v>168508.26</v>
      </c>
      <c r="F4" s="16">
        <v>3337101.96</v>
      </c>
      <c r="G4" s="16">
        <v>2550239.75</v>
      </c>
      <c r="H4" s="16">
        <v>14026318.640000001</v>
      </c>
      <c r="I4" s="17">
        <f>SUM(C4:H4)</f>
        <v>165445935.10000002</v>
      </c>
    </row>
    <row r="5" spans="1:9" x14ac:dyDescent="0.2">
      <c r="A5" s="14">
        <v>2</v>
      </c>
      <c r="B5" s="27" t="s">
        <v>3</v>
      </c>
      <c r="C5" s="16">
        <v>98248533.120000005</v>
      </c>
      <c r="D5" s="16">
        <v>28388058.23</v>
      </c>
      <c r="E5" s="16">
        <v>148999.32999999999</v>
      </c>
      <c r="F5" s="16">
        <v>2950751.2</v>
      </c>
      <c r="G5" s="16">
        <v>2254987.44</v>
      </c>
      <c r="H5" s="16">
        <v>12402430.93</v>
      </c>
      <c r="I5" s="17">
        <f t="shared" ref="I5:I24" si="0">SUM(C5:H5)</f>
        <v>144393760.25</v>
      </c>
    </row>
    <row r="6" spans="1:9" x14ac:dyDescent="0.2">
      <c r="A6" s="14">
        <v>3</v>
      </c>
      <c r="B6" s="27" t="s">
        <v>4</v>
      </c>
      <c r="C6" s="16">
        <v>125117132.98</v>
      </c>
      <c r="D6" s="16">
        <v>38015750.57</v>
      </c>
      <c r="E6" s="16">
        <v>188044.37</v>
      </c>
      <c r="F6" s="16">
        <v>3723991.01</v>
      </c>
      <c r="G6" s="16">
        <v>2845903.43</v>
      </c>
      <c r="H6" s="16">
        <v>15652468.880000001</v>
      </c>
      <c r="I6" s="17">
        <f t="shared" si="0"/>
        <v>185543291.24000001</v>
      </c>
    </row>
    <row r="7" spans="1:9" x14ac:dyDescent="0.2">
      <c r="A7" s="14">
        <v>4</v>
      </c>
      <c r="B7" s="27" t="s">
        <v>5</v>
      </c>
      <c r="C7" s="16">
        <v>98174406.579999998</v>
      </c>
      <c r="D7" s="16">
        <v>29561182.629999999</v>
      </c>
      <c r="E7" s="16">
        <v>148891.60999999999</v>
      </c>
      <c r="F7" s="16">
        <v>2948617.94</v>
      </c>
      <c r="G7" s="16">
        <v>2253357.19</v>
      </c>
      <c r="H7" s="16">
        <v>12393464.550000001</v>
      </c>
      <c r="I7" s="17">
        <f t="shared" si="0"/>
        <v>145479920.5</v>
      </c>
    </row>
    <row r="8" spans="1:9" x14ac:dyDescent="0.2">
      <c r="A8" s="14">
        <v>5</v>
      </c>
      <c r="B8" s="27" t="s">
        <v>6</v>
      </c>
      <c r="C8" s="16">
        <v>135808616.56999999</v>
      </c>
      <c r="D8" s="16">
        <v>37548346.259999998</v>
      </c>
      <c r="E8" s="16">
        <v>203581.07</v>
      </c>
      <c r="F8" s="16">
        <v>4031676.59</v>
      </c>
      <c r="G8" s="16">
        <v>3081039.19</v>
      </c>
      <c r="H8" s="16">
        <v>16945715.559999999</v>
      </c>
      <c r="I8" s="17">
        <f t="shared" si="0"/>
        <v>197618975.23999998</v>
      </c>
    </row>
    <row r="9" spans="1:9" x14ac:dyDescent="0.2">
      <c r="A9" s="14">
        <v>6</v>
      </c>
      <c r="B9" s="27" t="s">
        <v>7</v>
      </c>
      <c r="C9" s="16">
        <v>104638943.59999999</v>
      </c>
      <c r="D9" s="16">
        <v>28773612.010000002</v>
      </c>
      <c r="E9" s="16">
        <v>158285.78</v>
      </c>
      <c r="F9" s="16">
        <v>3134658.06</v>
      </c>
      <c r="G9" s="16">
        <v>2395530.52</v>
      </c>
      <c r="H9" s="16">
        <v>13175417.859999999</v>
      </c>
      <c r="I9" s="17">
        <f t="shared" si="0"/>
        <v>152276447.82999998</v>
      </c>
    </row>
    <row r="10" spans="1:9" x14ac:dyDescent="0.2">
      <c r="A10" s="14">
        <v>7</v>
      </c>
      <c r="B10" s="27" t="s">
        <v>8</v>
      </c>
      <c r="C10" s="16">
        <v>87112175.870000005</v>
      </c>
      <c r="D10" s="16">
        <v>25566372.73</v>
      </c>
      <c r="E10" s="16">
        <v>132816.14000000001</v>
      </c>
      <c r="F10" s="16">
        <v>2630262.79</v>
      </c>
      <c r="G10" s="16">
        <v>2010067.66</v>
      </c>
      <c r="H10" s="16">
        <v>11055372.140000001</v>
      </c>
      <c r="I10" s="17">
        <f t="shared" si="0"/>
        <v>128507067.33000001</v>
      </c>
    </row>
    <row r="11" spans="1:9" x14ac:dyDescent="0.2">
      <c r="A11" s="14">
        <v>8</v>
      </c>
      <c r="B11" s="28" t="s">
        <v>9</v>
      </c>
      <c r="C11" s="16">
        <v>102814259.66</v>
      </c>
      <c r="D11" s="16">
        <v>30094040.809999999</v>
      </c>
      <c r="E11" s="16">
        <v>155634.17000000001</v>
      </c>
      <c r="F11" s="16">
        <v>3082146.27</v>
      </c>
      <c r="G11" s="16">
        <v>2355400.6</v>
      </c>
      <c r="H11" s="16">
        <v>12954703.27</v>
      </c>
      <c r="I11" s="17">
        <f t="shared" si="0"/>
        <v>151456184.78</v>
      </c>
    </row>
    <row r="12" spans="1:9" x14ac:dyDescent="0.2">
      <c r="A12" s="14">
        <v>9</v>
      </c>
      <c r="B12" s="27" t="s">
        <v>10</v>
      </c>
      <c r="C12" s="16">
        <v>100747671.20999999</v>
      </c>
      <c r="D12" s="16">
        <v>28229269.539999999</v>
      </c>
      <c r="E12" s="16">
        <v>152631.04000000001</v>
      </c>
      <c r="F12" s="16">
        <v>3022672.81</v>
      </c>
      <c r="G12" s="16">
        <v>2309950.5099999998</v>
      </c>
      <c r="H12" s="16">
        <v>12704727.800000001</v>
      </c>
      <c r="I12" s="17">
        <f t="shared" si="0"/>
        <v>147166922.91000003</v>
      </c>
    </row>
    <row r="13" spans="1:9" x14ac:dyDescent="0.2">
      <c r="A13" s="14">
        <v>10</v>
      </c>
      <c r="B13" s="27" t="s">
        <v>11</v>
      </c>
      <c r="C13" s="16">
        <v>106758329.2</v>
      </c>
      <c r="D13" s="16">
        <v>29923170.379999999</v>
      </c>
      <c r="E13" s="16">
        <v>161365.63</v>
      </c>
      <c r="F13" s="16">
        <v>3195650.94</v>
      </c>
      <c r="G13" s="16">
        <v>2442141.7599999998</v>
      </c>
      <c r="H13" s="16">
        <v>13431779.699999999</v>
      </c>
      <c r="I13" s="17">
        <f t="shared" si="0"/>
        <v>155912437.60999998</v>
      </c>
    </row>
    <row r="14" spans="1:9" x14ac:dyDescent="0.2">
      <c r="A14" s="14">
        <v>11</v>
      </c>
      <c r="B14" s="27" t="s">
        <v>12</v>
      </c>
      <c r="C14" s="16">
        <v>93465250.040000007</v>
      </c>
      <c r="D14" s="16">
        <v>27961811.52</v>
      </c>
      <c r="E14" s="16">
        <v>142048.32999999999</v>
      </c>
      <c r="F14" s="16">
        <v>2813095.16</v>
      </c>
      <c r="G14" s="16">
        <v>2149789.61</v>
      </c>
      <c r="H14" s="16">
        <v>11823842.859999999</v>
      </c>
      <c r="I14" s="17">
        <f t="shared" si="0"/>
        <v>138355837.51999998</v>
      </c>
    </row>
    <row r="15" spans="1:9" x14ac:dyDescent="0.2">
      <c r="A15" s="14">
        <v>12</v>
      </c>
      <c r="B15" s="27" t="s">
        <v>13</v>
      </c>
      <c r="C15" s="16">
        <v>120513292.41</v>
      </c>
      <c r="D15" s="16">
        <v>33230050.879999999</v>
      </c>
      <c r="E15" s="16">
        <v>181354.14</v>
      </c>
      <c r="F15" s="16">
        <v>3591499.08</v>
      </c>
      <c r="G15" s="16">
        <v>2744652.05</v>
      </c>
      <c r="H15" s="16">
        <v>15095586.25</v>
      </c>
      <c r="I15" s="17">
        <f t="shared" si="0"/>
        <v>175356434.81</v>
      </c>
    </row>
    <row r="16" spans="1:9" x14ac:dyDescent="0.2">
      <c r="A16" s="14">
        <v>13</v>
      </c>
      <c r="B16" s="27" t="s">
        <v>14</v>
      </c>
      <c r="C16" s="16">
        <v>78089521.939999998</v>
      </c>
      <c r="D16" s="16">
        <v>23191313.600000001</v>
      </c>
      <c r="E16" s="16">
        <v>119704.56</v>
      </c>
      <c r="F16" s="16">
        <v>2370603.7400000002</v>
      </c>
      <c r="G16" s="16">
        <v>1811634.16</v>
      </c>
      <c r="H16" s="16">
        <v>9963987.8499999996</v>
      </c>
      <c r="I16" s="17">
        <f t="shared" si="0"/>
        <v>115546765.84999998</v>
      </c>
    </row>
    <row r="17" spans="1:9" x14ac:dyDescent="0.2">
      <c r="A17" s="14">
        <v>14</v>
      </c>
      <c r="B17" s="27" t="s">
        <v>15</v>
      </c>
      <c r="C17" s="16">
        <v>115474918.22</v>
      </c>
      <c r="D17" s="16">
        <v>33024793.940000001</v>
      </c>
      <c r="E17" s="16">
        <v>174032.45</v>
      </c>
      <c r="F17" s="16">
        <v>3446501.88</v>
      </c>
      <c r="G17" s="16">
        <v>2633844.04</v>
      </c>
      <c r="H17" s="16">
        <v>14486142.24</v>
      </c>
      <c r="I17" s="17">
        <f t="shared" si="0"/>
        <v>169240232.76999998</v>
      </c>
    </row>
    <row r="18" spans="1:9" x14ac:dyDescent="0.2">
      <c r="A18" s="14">
        <v>15</v>
      </c>
      <c r="B18" s="28" t="s">
        <v>16</v>
      </c>
      <c r="C18" s="16">
        <v>75686123.590000004</v>
      </c>
      <c r="D18" s="16">
        <v>22898231.640000001</v>
      </c>
      <c r="E18" s="16">
        <v>116211.97</v>
      </c>
      <c r="F18" s="16">
        <v>2301437.37</v>
      </c>
      <c r="G18" s="16">
        <v>1758776.67</v>
      </c>
      <c r="H18" s="16">
        <v>9673271.7100000009</v>
      </c>
      <c r="I18" s="17">
        <f t="shared" si="0"/>
        <v>112434052.95000002</v>
      </c>
    </row>
    <row r="19" spans="1:9" x14ac:dyDescent="0.2">
      <c r="A19" s="14">
        <v>16</v>
      </c>
      <c r="B19" s="27" t="s">
        <v>17</v>
      </c>
      <c r="C19" s="16">
        <v>111654637.92</v>
      </c>
      <c r="D19" s="16">
        <v>33544574.620000001</v>
      </c>
      <c r="E19" s="16">
        <v>168480.88</v>
      </c>
      <c r="F19" s="16">
        <v>3336559.69</v>
      </c>
      <c r="G19" s="16">
        <v>2549825.35</v>
      </c>
      <c r="H19" s="16">
        <v>14024039.41</v>
      </c>
      <c r="I19" s="17">
        <f t="shared" si="0"/>
        <v>165278117.86999997</v>
      </c>
    </row>
    <row r="20" spans="1:9" x14ac:dyDescent="0.2">
      <c r="A20" s="14">
        <v>17</v>
      </c>
      <c r="B20" s="27" t="s">
        <v>18</v>
      </c>
      <c r="C20" s="16">
        <v>140716153.06</v>
      </c>
      <c r="D20" s="16">
        <v>41527888.020000003</v>
      </c>
      <c r="E20" s="16">
        <v>210712.63</v>
      </c>
      <c r="F20" s="16">
        <v>4172908.46</v>
      </c>
      <c r="G20" s="16">
        <v>3188969.71</v>
      </c>
      <c r="H20" s="16">
        <v>17539333.379999999</v>
      </c>
      <c r="I20" s="17">
        <f t="shared" si="0"/>
        <v>207355965.26000002</v>
      </c>
    </row>
    <row r="21" spans="1:9" x14ac:dyDescent="0.2">
      <c r="A21" s="14">
        <v>18</v>
      </c>
      <c r="B21" s="27" t="s">
        <v>19</v>
      </c>
      <c r="C21" s="16">
        <v>105245609.19</v>
      </c>
      <c r="D21" s="16">
        <v>30899402.129999999</v>
      </c>
      <c r="E21" s="16">
        <v>159167.37</v>
      </c>
      <c r="F21" s="16">
        <v>3152117.02</v>
      </c>
      <c r="G21" s="16">
        <v>2408872.7999999998</v>
      </c>
      <c r="H21" s="16">
        <v>13248800.41</v>
      </c>
      <c r="I21" s="17">
        <f t="shared" si="0"/>
        <v>155113968.92000002</v>
      </c>
    </row>
    <row r="22" spans="1:9" x14ac:dyDescent="0.2">
      <c r="A22" s="14">
        <v>19</v>
      </c>
      <c r="B22" s="27" t="s">
        <v>20</v>
      </c>
      <c r="C22" s="16">
        <v>99423644.450000003</v>
      </c>
      <c r="D22" s="16">
        <v>27464070.07</v>
      </c>
      <c r="E22" s="16">
        <v>150706.98000000001</v>
      </c>
      <c r="F22" s="16">
        <v>2984569.22</v>
      </c>
      <c r="G22" s="16">
        <v>2280831.44</v>
      </c>
      <c r="H22" s="16">
        <v>12544572.93</v>
      </c>
      <c r="I22" s="17">
        <f t="shared" si="0"/>
        <v>144848395.09</v>
      </c>
    </row>
    <row r="23" spans="1:9" x14ac:dyDescent="0.2">
      <c r="A23" s="14">
        <v>20</v>
      </c>
      <c r="B23" s="27" t="s">
        <v>21</v>
      </c>
      <c r="C23" s="16">
        <v>106915697.56</v>
      </c>
      <c r="D23" s="16">
        <v>30160623.18</v>
      </c>
      <c r="E23" s="16">
        <v>161594.32</v>
      </c>
      <c r="F23" s="16">
        <v>3200179.78</v>
      </c>
      <c r="G23" s="16">
        <v>2445602.7400000002</v>
      </c>
      <c r="H23" s="16">
        <v>13450815.050000001</v>
      </c>
      <c r="I23" s="17">
        <f t="shared" si="0"/>
        <v>156334512.63000003</v>
      </c>
    </row>
    <row r="24" spans="1:9" x14ac:dyDescent="0.2">
      <c r="A24" s="14">
        <v>21</v>
      </c>
      <c r="B24" s="27" t="s">
        <v>22</v>
      </c>
      <c r="C24" s="16">
        <v>104521054.79000001</v>
      </c>
      <c r="D24" s="16">
        <v>29571604.800000001</v>
      </c>
      <c r="E24" s="16">
        <v>158114.46</v>
      </c>
      <c r="F24" s="16">
        <v>3131265.39</v>
      </c>
      <c r="G24" s="16">
        <v>2392937.81</v>
      </c>
      <c r="H24" s="16">
        <v>13161157.98</v>
      </c>
      <c r="I24" s="17">
        <f t="shared" si="0"/>
        <v>152936135.22999999</v>
      </c>
    </row>
    <row r="25" spans="1:9" x14ac:dyDescent="0.2">
      <c r="A25" s="29"/>
      <c r="B25" s="2" t="s">
        <v>26</v>
      </c>
      <c r="C25" s="25">
        <f>SUM(C4:C24)</f>
        <v>2222799452.6400003</v>
      </c>
      <c r="D25" s="25">
        <f t="shared" ref="D25:H25" si="1">SUM(D4:D24)</f>
        <v>643264453.36999989</v>
      </c>
      <c r="E25" s="25">
        <f t="shared" si="1"/>
        <v>3360885.49</v>
      </c>
      <c r="F25" s="25">
        <f t="shared" si="1"/>
        <v>66558266.359999999</v>
      </c>
      <c r="G25" s="25">
        <f t="shared" si="1"/>
        <v>50864354.43</v>
      </c>
      <c r="H25" s="25">
        <f t="shared" si="1"/>
        <v>279753949.40000004</v>
      </c>
      <c r="I25" s="25">
        <f>SUM(I4:I24)</f>
        <v>3266601361.6900001</v>
      </c>
    </row>
    <row r="29" spans="1:9" x14ac:dyDescent="0.2">
      <c r="E29" s="26"/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9"/>
  <sheetViews>
    <sheetView topLeftCell="A9" workbookViewId="0">
      <selection activeCell="F4" sqref="F4:F24"/>
    </sheetView>
  </sheetViews>
  <sheetFormatPr defaultRowHeight="15" x14ac:dyDescent="0.2"/>
  <cols>
    <col min="1" max="1" width="6.859375" customWidth="1"/>
    <col min="2" max="2" width="17.62109375" bestFit="1" customWidth="1"/>
    <col min="3" max="3" width="17.484375" bestFit="1" customWidth="1"/>
    <col min="4" max="4" width="15.87109375" bestFit="1" customWidth="1"/>
    <col min="5" max="5" width="13.5859375" bestFit="1" customWidth="1"/>
    <col min="6" max="6" width="17.484375" bestFit="1" customWidth="1"/>
  </cols>
  <sheetData>
    <row r="2" spans="1:6" ht="18.75" x14ac:dyDescent="0.25">
      <c r="A2" s="46" t="s">
        <v>37</v>
      </c>
      <c r="B2" s="46"/>
      <c r="C2" s="46"/>
      <c r="D2" s="46"/>
      <c r="E2" s="46"/>
      <c r="F2" s="46"/>
    </row>
    <row r="3" spans="1:6" x14ac:dyDescent="0.2">
      <c r="A3" s="38" t="s">
        <v>0</v>
      </c>
      <c r="B3" s="39" t="s">
        <v>1</v>
      </c>
      <c r="C3" s="2" t="s">
        <v>23</v>
      </c>
      <c r="D3" s="2" t="s">
        <v>24</v>
      </c>
      <c r="E3" s="2" t="s">
        <v>25</v>
      </c>
      <c r="F3" s="2" t="s">
        <v>26</v>
      </c>
    </row>
    <row r="4" spans="1:6" x14ac:dyDescent="0.2">
      <c r="A4" s="5">
        <v>1</v>
      </c>
      <c r="B4" s="6" t="s">
        <v>2</v>
      </c>
      <c r="C4" s="7">
        <v>129068377.27</v>
      </c>
      <c r="D4" s="7">
        <v>35132315.57</v>
      </c>
      <c r="E4" s="7">
        <v>205075.12</v>
      </c>
      <c r="F4" s="34">
        <f>SUM(C4:E4)</f>
        <v>164405767.96000001</v>
      </c>
    </row>
    <row r="5" spans="1:6" x14ac:dyDescent="0.2">
      <c r="A5" s="5">
        <v>2</v>
      </c>
      <c r="B5" s="6" t="s">
        <v>3</v>
      </c>
      <c r="C5" s="7">
        <v>113629547.13</v>
      </c>
      <c r="D5" s="7">
        <v>29582516.350000001</v>
      </c>
      <c r="E5" s="7">
        <v>181332.68</v>
      </c>
      <c r="F5" s="34">
        <f t="shared" ref="F5:F24" si="0">SUM(C5:E5)</f>
        <v>143393396.16</v>
      </c>
    </row>
    <row r="6" spans="1:6" x14ac:dyDescent="0.2">
      <c r="A6" s="5">
        <v>3</v>
      </c>
      <c r="B6" s="6" t="s">
        <v>4</v>
      </c>
      <c r="C6" s="7">
        <v>144528718.05000001</v>
      </c>
      <c r="D6" s="7">
        <v>39659743.329999998</v>
      </c>
      <c r="E6" s="7">
        <v>228850.63</v>
      </c>
      <c r="F6" s="34">
        <f t="shared" si="0"/>
        <v>184417312.00999999</v>
      </c>
    </row>
    <row r="7" spans="1:6" x14ac:dyDescent="0.2">
      <c r="A7" s="5">
        <v>4</v>
      </c>
      <c r="B7" s="6" t="s">
        <v>5</v>
      </c>
      <c r="C7" s="7">
        <v>113544300.83</v>
      </c>
      <c r="D7" s="7">
        <v>30810417.850000001</v>
      </c>
      <c r="E7" s="7">
        <v>181201.59</v>
      </c>
      <c r="F7" s="34">
        <f t="shared" si="0"/>
        <v>144535920.27000001</v>
      </c>
    </row>
    <row r="8" spans="1:6" x14ac:dyDescent="0.2">
      <c r="A8" s="5">
        <v>5</v>
      </c>
      <c r="B8" s="6" t="s">
        <v>6</v>
      </c>
      <c r="C8" s="7">
        <v>156824036.03</v>
      </c>
      <c r="D8" s="7">
        <v>39170515.149999999</v>
      </c>
      <c r="E8" s="7">
        <v>247758.85</v>
      </c>
      <c r="F8" s="34">
        <f t="shared" si="0"/>
        <v>196242310.03</v>
      </c>
    </row>
    <row r="9" spans="1:6" x14ac:dyDescent="0.2">
      <c r="A9" s="5">
        <v>6</v>
      </c>
      <c r="B9" s="6" t="s">
        <v>7</v>
      </c>
      <c r="C9" s="7">
        <v>120978586.03</v>
      </c>
      <c r="D9" s="7">
        <v>29986074.27</v>
      </c>
      <c r="E9" s="7">
        <v>192634.32</v>
      </c>
      <c r="F9" s="34">
        <f t="shared" si="0"/>
        <v>151157294.62</v>
      </c>
    </row>
    <row r="10" spans="1:6" x14ac:dyDescent="0.2">
      <c r="A10" s="5">
        <v>7</v>
      </c>
      <c r="B10" s="6" t="s">
        <v>8</v>
      </c>
      <c r="C10" s="7">
        <v>100822619.79000001</v>
      </c>
      <c r="D10" s="7">
        <v>26629083.77</v>
      </c>
      <c r="E10" s="7">
        <v>161637.69</v>
      </c>
      <c r="F10" s="34">
        <f t="shared" si="0"/>
        <v>127613341.25</v>
      </c>
    </row>
    <row r="11" spans="1:6" x14ac:dyDescent="0.2">
      <c r="A11" s="5">
        <v>8</v>
      </c>
      <c r="B11" s="8" t="s">
        <v>9</v>
      </c>
      <c r="C11" s="7">
        <v>118880180.42</v>
      </c>
      <c r="D11" s="7">
        <v>31368158.039999999</v>
      </c>
      <c r="E11" s="7">
        <v>189407.31</v>
      </c>
      <c r="F11" s="34">
        <f t="shared" si="0"/>
        <v>150437745.77000001</v>
      </c>
    </row>
    <row r="12" spans="1:6" x14ac:dyDescent="0.2">
      <c r="A12" s="5">
        <v>9</v>
      </c>
      <c r="B12" s="6" t="s">
        <v>10</v>
      </c>
      <c r="C12" s="7">
        <v>116503582.08</v>
      </c>
      <c r="D12" s="7">
        <v>29416315.57</v>
      </c>
      <c r="E12" s="7">
        <v>185752.49</v>
      </c>
      <c r="F12" s="34">
        <f t="shared" si="0"/>
        <v>146105650.14000002</v>
      </c>
    </row>
    <row r="13" spans="1:6" x14ac:dyDescent="0.2">
      <c r="A13" s="5">
        <v>10</v>
      </c>
      <c r="B13" s="6" t="s">
        <v>11</v>
      </c>
      <c r="C13" s="7">
        <v>123415901.65000001</v>
      </c>
      <c r="D13" s="7">
        <v>31189307.390000001</v>
      </c>
      <c r="E13" s="7">
        <v>196382.52</v>
      </c>
      <c r="F13" s="34">
        <f t="shared" si="0"/>
        <v>154801591.56000003</v>
      </c>
    </row>
    <row r="14" spans="1:6" x14ac:dyDescent="0.2">
      <c r="A14" s="5">
        <v>11</v>
      </c>
      <c r="B14" s="6" t="s">
        <v>12</v>
      </c>
      <c r="C14" s="7">
        <v>108128721.55</v>
      </c>
      <c r="D14" s="7">
        <v>29136369.489999998</v>
      </c>
      <c r="E14" s="7">
        <v>172873.3</v>
      </c>
      <c r="F14" s="34">
        <f t="shared" si="0"/>
        <v>137437964.34</v>
      </c>
    </row>
    <row r="15" spans="1:6" x14ac:dyDescent="0.2">
      <c r="A15" s="5">
        <v>12</v>
      </c>
      <c r="B15" s="6" t="s">
        <v>13</v>
      </c>
      <c r="C15" s="7">
        <v>139234253.22999999</v>
      </c>
      <c r="D15" s="7">
        <v>34650591.530000001</v>
      </c>
      <c r="E15" s="7">
        <v>220708.6</v>
      </c>
      <c r="F15" s="34">
        <f t="shared" si="0"/>
        <v>174105553.35999998</v>
      </c>
    </row>
    <row r="16" spans="1:6" x14ac:dyDescent="0.2">
      <c r="A16" s="5">
        <v>13</v>
      </c>
      <c r="B16" s="6" t="s">
        <v>14</v>
      </c>
      <c r="C16" s="7">
        <v>90446473.379999995</v>
      </c>
      <c r="D16" s="7">
        <v>24143129.25</v>
      </c>
      <c r="E16" s="7">
        <v>145680.65</v>
      </c>
      <c r="F16" s="34">
        <f t="shared" si="0"/>
        <v>114735283.28</v>
      </c>
    </row>
    <row r="17" spans="1:6" x14ac:dyDescent="0.2">
      <c r="A17" s="5">
        <v>14</v>
      </c>
      <c r="B17" s="6" t="s">
        <v>15</v>
      </c>
      <c r="C17" s="7">
        <v>133440070.20999999</v>
      </c>
      <c r="D17" s="7">
        <v>34435750.810000002</v>
      </c>
      <c r="E17" s="7">
        <v>211798.08</v>
      </c>
      <c r="F17" s="34">
        <f t="shared" si="0"/>
        <v>168087619.09999999</v>
      </c>
    </row>
    <row r="18" spans="1:6" x14ac:dyDescent="0.2">
      <c r="A18" s="5">
        <v>15</v>
      </c>
      <c r="B18" s="8" t="s">
        <v>16</v>
      </c>
      <c r="C18" s="7">
        <v>87682540.129999995</v>
      </c>
      <c r="D18" s="7">
        <v>23836362.82</v>
      </c>
      <c r="E18" s="7">
        <v>141430.35999999999</v>
      </c>
      <c r="F18" s="34">
        <f t="shared" si="0"/>
        <v>111660333.30999999</v>
      </c>
    </row>
    <row r="19" spans="1:6" x14ac:dyDescent="0.2">
      <c r="A19" s="5">
        <v>16</v>
      </c>
      <c r="B19" s="6" t="s">
        <v>17</v>
      </c>
      <c r="C19" s="7">
        <v>129046707.90000001</v>
      </c>
      <c r="D19" s="7">
        <v>34979800.890000001</v>
      </c>
      <c r="E19" s="7">
        <v>205041.79</v>
      </c>
      <c r="F19" s="34">
        <f t="shared" si="0"/>
        <v>164231550.58000001</v>
      </c>
    </row>
    <row r="20" spans="1:6" x14ac:dyDescent="0.2">
      <c r="A20" s="5">
        <v>17</v>
      </c>
      <c r="B20" s="6" t="s">
        <v>18</v>
      </c>
      <c r="C20" s="7">
        <v>162467754.33000001</v>
      </c>
      <c r="D20" s="7">
        <v>43335868.200000003</v>
      </c>
      <c r="E20" s="7">
        <v>256437.96</v>
      </c>
      <c r="F20" s="34">
        <f t="shared" si="0"/>
        <v>206060060.49000004</v>
      </c>
    </row>
    <row r="21" spans="1:6" x14ac:dyDescent="0.2">
      <c r="A21" s="5">
        <v>18</v>
      </c>
      <c r="B21" s="6" t="s">
        <v>19</v>
      </c>
      <c r="C21" s="7">
        <v>121676257.81</v>
      </c>
      <c r="D21" s="7">
        <v>32211120.989999998</v>
      </c>
      <c r="E21" s="7">
        <v>193707.23</v>
      </c>
      <c r="F21" s="34">
        <f t="shared" si="0"/>
        <v>154081086.03</v>
      </c>
    </row>
    <row r="22" spans="1:6" x14ac:dyDescent="0.2">
      <c r="A22" s="5">
        <v>19</v>
      </c>
      <c r="B22" s="6" t="s">
        <v>20</v>
      </c>
      <c r="C22" s="7">
        <v>114980937.45</v>
      </c>
      <c r="D22" s="7">
        <v>28615387.690000001</v>
      </c>
      <c r="E22" s="7">
        <v>183410.9</v>
      </c>
      <c r="F22" s="34">
        <f t="shared" si="0"/>
        <v>143779736.04000002</v>
      </c>
    </row>
    <row r="23" spans="1:6" x14ac:dyDescent="0.2">
      <c r="A23" s="5">
        <v>20</v>
      </c>
      <c r="B23" s="6" t="s">
        <v>21</v>
      </c>
      <c r="C23" s="7">
        <v>123596876.91</v>
      </c>
      <c r="D23" s="7">
        <v>31437847.25</v>
      </c>
      <c r="E23" s="7">
        <v>196660.83</v>
      </c>
      <c r="F23" s="34">
        <f t="shared" si="0"/>
        <v>155231384.99000001</v>
      </c>
    </row>
    <row r="24" spans="1:6" x14ac:dyDescent="0.2">
      <c r="A24" s="5">
        <v>21</v>
      </c>
      <c r="B24" s="6" t="s">
        <v>22</v>
      </c>
      <c r="C24" s="7">
        <v>120843012.67</v>
      </c>
      <c r="D24" s="7">
        <v>30821326.640000001</v>
      </c>
      <c r="E24" s="7">
        <v>192425.83</v>
      </c>
      <c r="F24" s="34">
        <f t="shared" si="0"/>
        <v>151856765.14000002</v>
      </c>
    </row>
    <row r="25" spans="1:6" x14ac:dyDescent="0.2">
      <c r="A25" s="36"/>
      <c r="B25" s="2" t="s">
        <v>26</v>
      </c>
      <c r="C25" s="37">
        <f>SUM(C4:C24)</f>
        <v>2569739454.8499999</v>
      </c>
      <c r="D25" s="37">
        <f t="shared" ref="D25:F25" si="1">SUM(D4:D24)</f>
        <v>670548002.85000014</v>
      </c>
      <c r="E25" s="37">
        <f t="shared" si="1"/>
        <v>4090208.73</v>
      </c>
      <c r="F25" s="37">
        <f t="shared" si="1"/>
        <v>3244377666.4299998</v>
      </c>
    </row>
    <row r="29" spans="1:6" x14ac:dyDescent="0.2">
      <c r="F29" s="32"/>
    </row>
  </sheetData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5"/>
  <sheetViews>
    <sheetView topLeftCell="A9" workbookViewId="0">
      <selection activeCell="F4" sqref="F4:F24"/>
    </sheetView>
  </sheetViews>
  <sheetFormatPr defaultRowHeight="15" x14ac:dyDescent="0.2"/>
  <cols>
    <col min="1" max="1" width="6.859375" customWidth="1"/>
    <col min="2" max="2" width="17.62109375" bestFit="1" customWidth="1"/>
    <col min="3" max="3" width="17.484375" bestFit="1" customWidth="1"/>
    <col min="4" max="4" width="15.87109375" bestFit="1" customWidth="1"/>
    <col min="5" max="5" width="13.5859375" bestFit="1" customWidth="1"/>
    <col min="6" max="6" width="17.484375" bestFit="1" customWidth="1"/>
    <col min="8" max="8" width="16.140625" bestFit="1" customWidth="1"/>
  </cols>
  <sheetData>
    <row r="2" spans="1:6" ht="18.75" x14ac:dyDescent="0.25">
      <c r="A2" s="47" t="s">
        <v>38</v>
      </c>
      <c r="B2" s="47"/>
      <c r="C2" s="47"/>
      <c r="D2" s="47"/>
      <c r="E2" s="47"/>
      <c r="F2" s="47"/>
    </row>
    <row r="3" spans="1:6" x14ac:dyDescent="0.2">
      <c r="A3" s="38" t="s">
        <v>0</v>
      </c>
      <c r="B3" s="39" t="s">
        <v>1</v>
      </c>
      <c r="C3" s="2" t="s">
        <v>23</v>
      </c>
      <c r="D3" s="2" t="s">
        <v>24</v>
      </c>
      <c r="E3" s="2" t="s">
        <v>25</v>
      </c>
      <c r="F3" s="2" t="s">
        <v>26</v>
      </c>
    </row>
    <row r="4" spans="1:6" x14ac:dyDescent="0.2">
      <c r="A4" s="5">
        <v>1</v>
      </c>
      <c r="B4" s="6" t="s">
        <v>2</v>
      </c>
      <c r="C4" s="7">
        <v>144973929.37</v>
      </c>
      <c r="D4" s="7">
        <v>39136216.619999997</v>
      </c>
      <c r="E4" s="7">
        <v>300793.34999999998</v>
      </c>
      <c r="F4" s="34">
        <f>SUM(C4:E4)</f>
        <v>184410939.34</v>
      </c>
    </row>
    <row r="5" spans="1:6" x14ac:dyDescent="0.2">
      <c r="A5" s="5">
        <v>2</v>
      </c>
      <c r="B5" s="6" t="s">
        <v>3</v>
      </c>
      <c r="C5" s="7">
        <v>127693644.52</v>
      </c>
      <c r="D5" s="7">
        <v>32991615.420000002</v>
      </c>
      <c r="E5" s="7">
        <v>265969.2</v>
      </c>
      <c r="F5" s="34">
        <f t="shared" ref="F5:F24" si="0">SUM(C5:E5)</f>
        <v>160951229.13999999</v>
      </c>
    </row>
    <row r="6" spans="1:6" x14ac:dyDescent="0.2">
      <c r="A6" s="5">
        <v>3</v>
      </c>
      <c r="B6" s="6" t="s">
        <v>4</v>
      </c>
      <c r="C6" s="7">
        <v>162278290.53</v>
      </c>
      <c r="D6" s="7">
        <v>44148875.090000004</v>
      </c>
      <c r="E6" s="7">
        <v>335666.02</v>
      </c>
      <c r="F6" s="34">
        <f t="shared" si="0"/>
        <v>206762831.64000002</v>
      </c>
    </row>
    <row r="7" spans="1:6" x14ac:dyDescent="0.2">
      <c r="A7" s="5">
        <v>4</v>
      </c>
      <c r="B7" s="6" t="s">
        <v>5</v>
      </c>
      <c r="C7" s="7">
        <v>127598230.54000001</v>
      </c>
      <c r="D7" s="7">
        <v>34351116.030000001</v>
      </c>
      <c r="E7" s="7">
        <v>265776.92</v>
      </c>
      <c r="F7" s="34">
        <f t="shared" si="0"/>
        <v>162215123.48999998</v>
      </c>
    </row>
    <row r="8" spans="1:6" x14ac:dyDescent="0.2">
      <c r="A8" s="5">
        <v>5</v>
      </c>
      <c r="B8" s="6" t="s">
        <v>6</v>
      </c>
      <c r="C8" s="7">
        <v>176040123.19999999</v>
      </c>
      <c r="D8" s="7">
        <v>43607213.490000002</v>
      </c>
      <c r="E8" s="7">
        <v>363399.6</v>
      </c>
      <c r="F8" s="34">
        <f t="shared" si="0"/>
        <v>220010736.28999999</v>
      </c>
    </row>
    <row r="9" spans="1:6" x14ac:dyDescent="0.2">
      <c r="A9" s="5">
        <v>6</v>
      </c>
      <c r="B9" s="6" t="s">
        <v>7</v>
      </c>
      <c r="C9" s="7">
        <v>135919234.44</v>
      </c>
      <c r="D9" s="7">
        <v>33438422.77</v>
      </c>
      <c r="E9" s="7">
        <v>282545.84999999998</v>
      </c>
      <c r="F9" s="34">
        <f t="shared" si="0"/>
        <v>169640203.06</v>
      </c>
    </row>
    <row r="10" spans="1:6" x14ac:dyDescent="0.2">
      <c r="A10" s="5">
        <v>7</v>
      </c>
      <c r="B10" s="6" t="s">
        <v>8</v>
      </c>
      <c r="C10" s="7">
        <v>113359180.67</v>
      </c>
      <c r="D10" s="7">
        <v>29721644.111000001</v>
      </c>
      <c r="E10" s="7">
        <v>237081.63</v>
      </c>
      <c r="F10" s="34">
        <f t="shared" si="0"/>
        <v>143317906.41100001</v>
      </c>
    </row>
    <row r="11" spans="1:6" x14ac:dyDescent="0.2">
      <c r="A11" s="5">
        <v>8</v>
      </c>
      <c r="B11" s="8" t="s">
        <v>9</v>
      </c>
      <c r="C11" s="7">
        <v>133570543.09999999</v>
      </c>
      <c r="D11" s="7">
        <v>34968630.259999998</v>
      </c>
      <c r="E11" s="7">
        <v>277812.64</v>
      </c>
      <c r="F11" s="34">
        <f t="shared" si="0"/>
        <v>168816985.99999997</v>
      </c>
    </row>
    <row r="12" spans="1:6" x14ac:dyDescent="0.2">
      <c r="A12" s="5">
        <v>9</v>
      </c>
      <c r="B12" s="6" t="s">
        <v>10</v>
      </c>
      <c r="C12" s="7">
        <v>130910477.8</v>
      </c>
      <c r="D12" s="7">
        <v>32807599.719999999</v>
      </c>
      <c r="E12" s="7">
        <v>272451.93</v>
      </c>
      <c r="F12" s="34">
        <f t="shared" si="0"/>
        <v>163990529.44999999</v>
      </c>
    </row>
    <row r="13" spans="1:6" x14ac:dyDescent="0.2">
      <c r="A13" s="5">
        <v>10</v>
      </c>
      <c r="B13" s="6" t="s">
        <v>11</v>
      </c>
      <c r="C13" s="7">
        <v>138647259.02000001</v>
      </c>
      <c r="D13" s="7">
        <v>34770613.359999999</v>
      </c>
      <c r="E13" s="7">
        <v>288043.51</v>
      </c>
      <c r="F13" s="34">
        <f t="shared" si="0"/>
        <v>173705915.88999999</v>
      </c>
    </row>
    <row r="14" spans="1:6" x14ac:dyDescent="0.2">
      <c r="A14" s="5">
        <v>11</v>
      </c>
      <c r="B14" s="6" t="s">
        <v>12</v>
      </c>
      <c r="C14" s="7">
        <v>121536712.15000001</v>
      </c>
      <c r="D14" s="7">
        <v>32497650.199999999</v>
      </c>
      <c r="E14" s="7">
        <v>253561.42</v>
      </c>
      <c r="F14" s="34">
        <f t="shared" si="0"/>
        <v>154287923.76999998</v>
      </c>
    </row>
    <row r="15" spans="1:6" x14ac:dyDescent="0.2">
      <c r="A15" s="5">
        <v>12</v>
      </c>
      <c r="B15" s="6" t="s">
        <v>13</v>
      </c>
      <c r="C15" s="7">
        <v>156352332.44999999</v>
      </c>
      <c r="D15" s="7">
        <v>38602863.420000002</v>
      </c>
      <c r="E15" s="7">
        <v>323723.71000000002</v>
      </c>
      <c r="F15" s="34">
        <f t="shared" si="0"/>
        <v>195278919.58000001</v>
      </c>
    </row>
    <row r="16" spans="1:6" x14ac:dyDescent="0.2">
      <c r="A16" s="5">
        <v>13</v>
      </c>
      <c r="B16" s="6" t="s">
        <v>14</v>
      </c>
      <c r="C16" s="7">
        <v>101745427.3</v>
      </c>
      <c r="D16" s="7">
        <v>26969255.420000002</v>
      </c>
      <c r="E16" s="7">
        <v>213676.97</v>
      </c>
      <c r="F16" s="34">
        <f t="shared" si="0"/>
        <v>128928359.69</v>
      </c>
    </row>
    <row r="17" spans="1:8" x14ac:dyDescent="0.2">
      <c r="A17" s="5">
        <v>14</v>
      </c>
      <c r="B17" s="6" t="s">
        <v>15</v>
      </c>
      <c r="C17" s="7">
        <v>149867052.65000001</v>
      </c>
      <c r="D17" s="7">
        <v>38364996.969999999</v>
      </c>
      <c r="E17" s="7">
        <v>310654.23</v>
      </c>
      <c r="F17" s="34">
        <f t="shared" si="0"/>
        <v>188542703.84999999</v>
      </c>
    </row>
    <row r="18" spans="1:8" x14ac:dyDescent="0.2">
      <c r="A18" s="5">
        <v>15</v>
      </c>
      <c r="B18" s="8" t="s">
        <v>16</v>
      </c>
      <c r="C18" s="7">
        <v>98651828.010000005</v>
      </c>
      <c r="D18" s="7">
        <v>26629611.050000001</v>
      </c>
      <c r="E18" s="7">
        <v>207442.55600000001</v>
      </c>
      <c r="F18" s="34">
        <f t="shared" si="0"/>
        <v>125488881.616</v>
      </c>
    </row>
    <row r="19" spans="1:8" x14ac:dyDescent="0.2">
      <c r="A19" s="5">
        <v>16</v>
      </c>
      <c r="B19" s="6" t="s">
        <v>17</v>
      </c>
      <c r="C19" s="7">
        <v>144949675.40000001</v>
      </c>
      <c r="D19" s="7">
        <v>38976356.060000002</v>
      </c>
      <c r="E19" s="7">
        <v>300744.46999999997</v>
      </c>
      <c r="F19" s="34">
        <f t="shared" si="0"/>
        <v>184226775.93000001</v>
      </c>
    </row>
    <row r="20" spans="1:8" x14ac:dyDescent="0.2">
      <c r="A20" s="5">
        <v>17</v>
      </c>
      <c r="B20" s="6" t="s">
        <v>18</v>
      </c>
      <c r="C20" s="7">
        <v>182356991.71000001</v>
      </c>
      <c r="D20" s="7">
        <v>48218991.600000001</v>
      </c>
      <c r="E20" s="7">
        <v>376129.69</v>
      </c>
      <c r="F20" s="34">
        <f t="shared" si="0"/>
        <v>230952113</v>
      </c>
    </row>
    <row r="21" spans="1:8" x14ac:dyDescent="0.2">
      <c r="A21" s="5">
        <v>18</v>
      </c>
      <c r="B21" s="6" t="s">
        <v>19</v>
      </c>
      <c r="C21" s="7">
        <v>136700120.49000001</v>
      </c>
      <c r="D21" s="7">
        <v>35901940.659999996</v>
      </c>
      <c r="E21" s="7">
        <v>284119.53000000003</v>
      </c>
      <c r="F21" s="34">
        <f t="shared" si="0"/>
        <v>172886180.68000001</v>
      </c>
    </row>
    <row r="22" spans="1:8" x14ac:dyDescent="0.2">
      <c r="A22" s="5">
        <v>19</v>
      </c>
      <c r="B22" s="6" t="s">
        <v>20</v>
      </c>
      <c r="C22" s="7">
        <v>129206220.89</v>
      </c>
      <c r="D22" s="7">
        <v>31920831.75</v>
      </c>
      <c r="E22" s="7">
        <v>269017.42</v>
      </c>
      <c r="F22" s="34">
        <f t="shared" si="0"/>
        <v>161396070.05999997</v>
      </c>
      <c r="H22" s="32"/>
    </row>
    <row r="23" spans="1:8" x14ac:dyDescent="0.2">
      <c r="A23" s="5">
        <v>20</v>
      </c>
      <c r="B23" s="6" t="s">
        <v>21</v>
      </c>
      <c r="C23" s="7">
        <v>138849819.97</v>
      </c>
      <c r="D23" s="7">
        <v>35045790.689999998</v>
      </c>
      <c r="E23" s="7">
        <v>288451.71999999997</v>
      </c>
      <c r="F23" s="34">
        <f t="shared" si="0"/>
        <v>174184062.38</v>
      </c>
    </row>
    <row r="24" spans="1:8" x14ac:dyDescent="0.2">
      <c r="A24" s="5">
        <v>21</v>
      </c>
      <c r="B24" s="6" t="s">
        <v>22</v>
      </c>
      <c r="C24" s="7">
        <v>135767490.66999999</v>
      </c>
      <c r="D24" s="7">
        <v>34363193.990000002</v>
      </c>
      <c r="E24" s="7">
        <v>282240.03999999998</v>
      </c>
      <c r="F24" s="34">
        <f t="shared" si="0"/>
        <v>170412924.69999999</v>
      </c>
    </row>
    <row r="25" spans="1:8" x14ac:dyDescent="0.2">
      <c r="A25" s="35"/>
      <c r="B25" s="2" t="s">
        <v>26</v>
      </c>
      <c r="C25" s="37">
        <f>SUM(C4:C24)</f>
        <v>2886974584.8800001</v>
      </c>
      <c r="D25" s="37">
        <f t="shared" ref="D25:F25" si="1">SUM(D4:D24)</f>
        <v>747433428.68099999</v>
      </c>
      <c r="E25" s="37">
        <f t="shared" si="1"/>
        <v>5999302.4060000004</v>
      </c>
      <c r="F25" s="37">
        <f t="shared" si="1"/>
        <v>3640407315.9669995</v>
      </c>
    </row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27"/>
  <sheetViews>
    <sheetView topLeftCell="A12" workbookViewId="0">
      <selection activeCell="D13" sqref="D13"/>
    </sheetView>
  </sheetViews>
  <sheetFormatPr defaultColWidth="8.7421875" defaultRowHeight="15" x14ac:dyDescent="0.2"/>
  <cols>
    <col min="1" max="1" width="6.859375" style="12" customWidth="1"/>
    <col min="2" max="2" width="17.62109375" style="12" bestFit="1" customWidth="1"/>
    <col min="3" max="3" width="17.484375" style="12" bestFit="1" customWidth="1"/>
    <col min="4" max="4" width="15.87109375" style="12" bestFit="1" customWidth="1"/>
    <col min="5" max="5" width="13.5859375" style="12" bestFit="1" customWidth="1"/>
    <col min="6" max="6" width="17.484375" style="12" bestFit="1" customWidth="1"/>
    <col min="7" max="16384" width="8.7421875" style="12"/>
  </cols>
  <sheetData>
    <row r="2" spans="1:6" ht="21" x14ac:dyDescent="0.3">
      <c r="B2" s="45" t="s">
        <v>39</v>
      </c>
      <c r="C2" s="45"/>
      <c r="D2" s="45"/>
      <c r="E2" s="45"/>
      <c r="F2" s="45"/>
    </row>
    <row r="3" spans="1:6" x14ac:dyDescent="0.2">
      <c r="A3" s="20" t="s">
        <v>0</v>
      </c>
      <c r="B3" s="30" t="s">
        <v>1</v>
      </c>
      <c r="C3" s="31" t="s">
        <v>23</v>
      </c>
      <c r="D3" s="31" t="s">
        <v>24</v>
      </c>
      <c r="E3" s="31" t="s">
        <v>25</v>
      </c>
      <c r="F3" s="31" t="s">
        <v>26</v>
      </c>
    </row>
    <row r="4" spans="1:6" x14ac:dyDescent="0.2">
      <c r="A4" s="14">
        <v>1</v>
      </c>
      <c r="B4" s="27" t="s">
        <v>2</v>
      </c>
      <c r="C4" s="16">
        <v>145007149.2028611</v>
      </c>
      <c r="D4" s="16">
        <v>39986931.270000003</v>
      </c>
      <c r="E4" s="16">
        <v>270293.13</v>
      </c>
      <c r="F4" s="17">
        <f>SUM(C4:E4)</f>
        <v>185264373.60286111</v>
      </c>
    </row>
    <row r="5" spans="1:6" x14ac:dyDescent="0.2">
      <c r="A5" s="14">
        <v>2</v>
      </c>
      <c r="B5" s="27" t="s">
        <v>3</v>
      </c>
      <c r="C5" s="16">
        <v>127766673.13458656</v>
      </c>
      <c r="D5" s="16">
        <v>33738542.240000002</v>
      </c>
      <c r="E5" s="16">
        <v>239000.12</v>
      </c>
      <c r="F5" s="17">
        <f t="shared" ref="F5:F24" si="0">SUM(C5:E5)</f>
        <v>161744215.49458656</v>
      </c>
    </row>
    <row r="6" spans="1:6" x14ac:dyDescent="0.2">
      <c r="A6" s="14">
        <v>3</v>
      </c>
      <c r="B6" s="27" t="s">
        <v>4</v>
      </c>
      <c r="C6" s="16">
        <v>162271646.10560489</v>
      </c>
      <c r="D6" s="16">
        <v>45084258.030000001</v>
      </c>
      <c r="E6" s="16">
        <v>301629.73</v>
      </c>
      <c r="F6" s="17">
        <f t="shared" si="0"/>
        <v>207657533.86560488</v>
      </c>
    </row>
    <row r="7" spans="1:6" x14ac:dyDescent="0.2">
      <c r="A7" s="14">
        <v>4</v>
      </c>
      <c r="B7" s="27" t="s">
        <v>5</v>
      </c>
      <c r="C7" s="16">
        <v>127671478.96486852</v>
      </c>
      <c r="D7" s="16">
        <v>35121006.039999999</v>
      </c>
      <c r="E7" s="16">
        <v>238827.33</v>
      </c>
      <c r="F7" s="17">
        <f t="shared" si="0"/>
        <v>163031312.33486852</v>
      </c>
    </row>
    <row r="8" spans="1:6" x14ac:dyDescent="0.2">
      <c r="A8" s="14">
        <v>5</v>
      </c>
      <c r="B8" s="27" t="s">
        <v>6</v>
      </c>
      <c r="C8" s="16">
        <v>176001775.49174684</v>
      </c>
      <c r="D8" s="16">
        <v>44533447.280000001</v>
      </c>
      <c r="E8" s="16">
        <v>326551.15000000002</v>
      </c>
      <c r="F8" s="17">
        <f t="shared" si="0"/>
        <v>220861773.92174685</v>
      </c>
    </row>
    <row r="9" spans="1:6" x14ac:dyDescent="0.2">
      <c r="A9" s="14">
        <v>6</v>
      </c>
      <c r="B9" s="27" t="s">
        <v>7</v>
      </c>
      <c r="C9" s="16">
        <v>135973313.67810014</v>
      </c>
      <c r="D9" s="16">
        <v>34192896.57</v>
      </c>
      <c r="E9" s="16">
        <v>253895.91</v>
      </c>
      <c r="F9" s="17">
        <f t="shared" si="0"/>
        <v>170420106.15810013</v>
      </c>
    </row>
    <row r="10" spans="1:6" x14ac:dyDescent="0.2">
      <c r="A10" s="14">
        <v>7</v>
      </c>
      <c r="B10" s="27" t="s">
        <v>8</v>
      </c>
      <c r="C10" s="16">
        <v>113465231.75506505</v>
      </c>
      <c r="D10" s="16">
        <v>30413338.18</v>
      </c>
      <c r="E10" s="16">
        <v>213041.72</v>
      </c>
      <c r="F10" s="17">
        <f t="shared" si="0"/>
        <v>144091611.65506506</v>
      </c>
    </row>
    <row r="11" spans="1:6" x14ac:dyDescent="0.2">
      <c r="A11" s="14">
        <v>8</v>
      </c>
      <c r="B11" s="28" t="s">
        <v>9</v>
      </c>
      <c r="C11" s="16">
        <v>133630033.03380825</v>
      </c>
      <c r="D11" s="16">
        <v>35748950.640000001</v>
      </c>
      <c r="E11" s="16">
        <v>249642.64</v>
      </c>
      <c r="F11" s="17">
        <f t="shared" si="0"/>
        <v>169628626.31380823</v>
      </c>
    </row>
    <row r="12" spans="1:6" x14ac:dyDescent="0.2">
      <c r="A12" s="14">
        <v>9</v>
      </c>
      <c r="B12" s="27" t="s">
        <v>10</v>
      </c>
      <c r="C12" s="16">
        <v>130976095.75800446</v>
      </c>
      <c r="D12" s="16">
        <v>33551418.350000001</v>
      </c>
      <c r="E12" s="16">
        <v>244825.51</v>
      </c>
      <c r="F12" s="17">
        <f t="shared" si="0"/>
        <v>164772339.61800444</v>
      </c>
    </row>
    <row r="13" spans="1:6" x14ac:dyDescent="0.2">
      <c r="A13" s="14">
        <v>10</v>
      </c>
      <c r="B13" s="27" t="s">
        <v>11</v>
      </c>
      <c r="C13" s="16">
        <v>138695053.67119101</v>
      </c>
      <c r="D13" s="16">
        <v>35547589.060000002</v>
      </c>
      <c r="E13" s="16">
        <v>258836.11</v>
      </c>
      <c r="F13" s="17">
        <f t="shared" si="0"/>
        <v>174501478.84119102</v>
      </c>
    </row>
    <row r="14" spans="1:6" x14ac:dyDescent="0.2">
      <c r="A14" s="14">
        <v>11</v>
      </c>
      <c r="B14" s="27" t="s">
        <v>12</v>
      </c>
      <c r="C14" s="16">
        <v>121623942.81355517</v>
      </c>
      <c r="D14" s="16">
        <v>33236233.5</v>
      </c>
      <c r="E14" s="16">
        <v>227850.48</v>
      </c>
      <c r="F14" s="17">
        <f t="shared" si="0"/>
        <v>155088026.79355517</v>
      </c>
    </row>
    <row r="15" spans="1:6" x14ac:dyDescent="0.2">
      <c r="A15" s="14">
        <v>12</v>
      </c>
      <c r="B15" s="27" t="s">
        <v>13</v>
      </c>
      <c r="C15" s="16">
        <v>156359339.72102126</v>
      </c>
      <c r="D15" s="16">
        <v>39444569.259999998</v>
      </c>
      <c r="E15" s="16">
        <v>290898.37</v>
      </c>
      <c r="F15" s="17">
        <f t="shared" si="0"/>
        <v>196094807.35102126</v>
      </c>
    </row>
    <row r="16" spans="1:6" x14ac:dyDescent="0.2">
      <c r="A16" s="14">
        <v>13</v>
      </c>
      <c r="B16" s="27" t="s">
        <v>14</v>
      </c>
      <c r="C16" s="16">
        <v>101878233.11291347</v>
      </c>
      <c r="D16" s="16">
        <v>27614459.18</v>
      </c>
      <c r="E16" s="16">
        <v>192010.28</v>
      </c>
      <c r="F16" s="17">
        <f t="shared" si="0"/>
        <v>129684702.57291347</v>
      </c>
    </row>
    <row r="17" spans="1:6" x14ac:dyDescent="0.2">
      <c r="A17" s="14">
        <v>14</v>
      </c>
      <c r="B17" s="27" t="s">
        <v>15</v>
      </c>
      <c r="C17" s="16">
        <v>149889000.14110693</v>
      </c>
      <c r="D17" s="16">
        <v>39202685.030000001</v>
      </c>
      <c r="E17" s="16">
        <v>279154.12</v>
      </c>
      <c r="F17" s="17">
        <f t="shared" si="0"/>
        <v>189370839.29110694</v>
      </c>
    </row>
    <row r="18" spans="1:6" x14ac:dyDescent="0.2">
      <c r="A18" s="14">
        <v>15</v>
      </c>
      <c r="B18" s="28" t="s">
        <v>16</v>
      </c>
      <c r="C18" s="16">
        <v>98791760.593032673</v>
      </c>
      <c r="D18" s="16">
        <v>27269077.920000002</v>
      </c>
      <c r="E18" s="16">
        <v>186408.06</v>
      </c>
      <c r="F18" s="17">
        <f t="shared" si="0"/>
        <v>126247246.57303268</v>
      </c>
    </row>
    <row r="19" spans="1:6" x14ac:dyDescent="0.2">
      <c r="A19" s="14">
        <v>16</v>
      </c>
      <c r="B19" s="27" t="s">
        <v>17</v>
      </c>
      <c r="C19" s="16">
        <v>144982951.10047001</v>
      </c>
      <c r="D19" s="16">
        <v>39815218.5</v>
      </c>
      <c r="E19" s="16">
        <v>270249.21000000002</v>
      </c>
      <c r="F19" s="17">
        <f t="shared" si="0"/>
        <v>185068418.81047001</v>
      </c>
    </row>
    <row r="20" spans="1:6" x14ac:dyDescent="0.2">
      <c r="A20" s="14">
        <v>17</v>
      </c>
      <c r="B20" s="27" t="s">
        <v>18</v>
      </c>
      <c r="C20" s="16">
        <v>182304091.7521832</v>
      </c>
      <c r="D20" s="16">
        <v>49223122.460000001</v>
      </c>
      <c r="E20" s="16">
        <v>337990.42</v>
      </c>
      <c r="F20" s="17">
        <f t="shared" si="0"/>
        <v>231865204.63218319</v>
      </c>
    </row>
    <row r="21" spans="1:6" x14ac:dyDescent="0.2">
      <c r="A21" s="14">
        <v>18</v>
      </c>
      <c r="B21" s="27" t="s">
        <v>19</v>
      </c>
      <c r="C21" s="16">
        <v>136752400.78410682</v>
      </c>
      <c r="D21" s="16">
        <v>36698025.490000002</v>
      </c>
      <c r="E21" s="16">
        <v>255310.02</v>
      </c>
      <c r="F21" s="17">
        <f t="shared" si="0"/>
        <v>173705736.29410684</v>
      </c>
    </row>
    <row r="22" spans="1:6" x14ac:dyDescent="0.2">
      <c r="A22" s="14">
        <v>19</v>
      </c>
      <c r="B22" s="27" t="s">
        <v>20</v>
      </c>
      <c r="C22" s="16">
        <v>129275764.97225508</v>
      </c>
      <c r="D22" s="16">
        <v>32649672.079999998</v>
      </c>
      <c r="E22" s="16">
        <v>241739.26</v>
      </c>
      <c r="F22" s="17">
        <f t="shared" si="0"/>
        <v>162167176.31225508</v>
      </c>
    </row>
    <row r="23" spans="1:6" x14ac:dyDescent="0.2">
      <c r="A23" s="14">
        <v>20</v>
      </c>
      <c r="B23" s="27" t="s">
        <v>21</v>
      </c>
      <c r="C23" s="16">
        <v>138897129.73144621</v>
      </c>
      <c r="D23" s="16">
        <v>35827414.369999997</v>
      </c>
      <c r="E23" s="16">
        <v>259202.93</v>
      </c>
      <c r="F23" s="17">
        <f t="shared" si="0"/>
        <v>174983747.03144622</v>
      </c>
    </row>
    <row r="24" spans="1:6" x14ac:dyDescent="0.2">
      <c r="A24" s="14">
        <v>21</v>
      </c>
      <c r="B24" s="27" t="s">
        <v>22</v>
      </c>
      <c r="C24" s="16">
        <v>135821919.48207247</v>
      </c>
      <c r="D24" s="16">
        <v>35133288</v>
      </c>
      <c r="E24" s="16">
        <v>253621.11</v>
      </c>
      <c r="F24" s="17">
        <f t="shared" si="0"/>
        <v>171208828.59207249</v>
      </c>
    </row>
    <row r="25" spans="1:6" x14ac:dyDescent="0.2">
      <c r="A25" s="29"/>
      <c r="B25" s="2" t="s">
        <v>26</v>
      </c>
      <c r="C25" s="25">
        <f>SUM(C4:C24)</f>
        <v>2888034984.9999995</v>
      </c>
      <c r="D25" s="25">
        <f t="shared" ref="D25:F25" si="1">SUM(D4:D24)</f>
        <v>764032143.45000005</v>
      </c>
      <c r="E25" s="25">
        <f t="shared" si="1"/>
        <v>5390977.6099999994</v>
      </c>
      <c r="F25" s="25">
        <f t="shared" si="1"/>
        <v>3657458106.0600004</v>
      </c>
    </row>
    <row r="27" spans="1:6" x14ac:dyDescent="0.2">
      <c r="F27" s="26"/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29"/>
  <sheetViews>
    <sheetView topLeftCell="A8" workbookViewId="0">
      <selection activeCell="F4" sqref="F4:F24"/>
    </sheetView>
  </sheetViews>
  <sheetFormatPr defaultRowHeight="15" x14ac:dyDescent="0.2"/>
  <cols>
    <col min="1" max="1" width="6.859375" customWidth="1"/>
    <col min="2" max="2" width="17.62109375" bestFit="1" customWidth="1"/>
    <col min="3" max="3" width="17.484375" bestFit="1" customWidth="1"/>
    <col min="4" max="4" width="15.87109375" bestFit="1" customWidth="1"/>
    <col min="5" max="5" width="16.140625" bestFit="1" customWidth="1"/>
    <col min="6" max="6" width="17.484375" bestFit="1" customWidth="1"/>
  </cols>
  <sheetData>
    <row r="2" spans="1:6" ht="21" x14ac:dyDescent="0.3">
      <c r="B2" s="48" t="s">
        <v>40</v>
      </c>
      <c r="C2" s="48"/>
      <c r="D2" s="48"/>
      <c r="E2" s="48"/>
      <c r="F2" s="48"/>
    </row>
    <row r="3" spans="1:6" x14ac:dyDescent="0.2">
      <c r="A3" s="40" t="s">
        <v>0</v>
      </c>
      <c r="B3" s="41" t="s">
        <v>1</v>
      </c>
      <c r="C3" s="42" t="s">
        <v>23</v>
      </c>
      <c r="D3" s="42" t="s">
        <v>24</v>
      </c>
      <c r="E3" s="42" t="s">
        <v>25</v>
      </c>
      <c r="F3" s="42" t="s">
        <v>26</v>
      </c>
    </row>
    <row r="4" spans="1:6" x14ac:dyDescent="0.2">
      <c r="A4" s="5">
        <v>1</v>
      </c>
      <c r="B4" s="6" t="s">
        <v>2</v>
      </c>
      <c r="C4" s="7">
        <v>141530892.96000001</v>
      </c>
      <c r="D4" s="7">
        <v>34712616.5</v>
      </c>
      <c r="E4" s="7">
        <v>263484.75</v>
      </c>
      <c r="F4" s="34">
        <f>SUM(C4:E4)</f>
        <v>176506994.21000001</v>
      </c>
    </row>
    <row r="5" spans="1:6" x14ac:dyDescent="0.2">
      <c r="A5" s="5">
        <v>2</v>
      </c>
      <c r="B5" s="6" t="s">
        <v>3</v>
      </c>
      <c r="C5" s="7">
        <v>123121467.48</v>
      </c>
      <c r="D5" s="7">
        <v>29296613.870000001</v>
      </c>
      <c r="E5" s="7">
        <v>232979.98</v>
      </c>
      <c r="F5" s="34">
        <f t="shared" ref="F5:F24" si="0">SUM(C5:E5)</f>
        <v>152651061.32999998</v>
      </c>
    </row>
    <row r="6" spans="1:6" x14ac:dyDescent="0.2">
      <c r="A6" s="5">
        <v>3</v>
      </c>
      <c r="B6" s="6" t="s">
        <v>4</v>
      </c>
      <c r="C6" s="7">
        <v>159965967.97</v>
      </c>
      <c r="D6" s="7">
        <v>39130896.950000003</v>
      </c>
      <c r="E6" s="7">
        <v>294032.03000000003</v>
      </c>
      <c r="F6" s="34">
        <f t="shared" si="0"/>
        <v>199390896.95000002</v>
      </c>
    </row>
    <row r="7" spans="1:6" x14ac:dyDescent="0.2">
      <c r="A7" s="5">
        <v>4</v>
      </c>
      <c r="B7" s="6" t="s">
        <v>5</v>
      </c>
      <c r="C7" s="7">
        <v>123019818.88</v>
      </c>
      <c r="D7" s="7">
        <v>30494911.149999999</v>
      </c>
      <c r="E7" s="7">
        <v>232811.55</v>
      </c>
      <c r="F7" s="34">
        <f t="shared" si="0"/>
        <v>153747541.58000001</v>
      </c>
    </row>
    <row r="8" spans="1:6" x14ac:dyDescent="0.2">
      <c r="A8" s="5">
        <v>5</v>
      </c>
      <c r="B8" s="6" t="s">
        <v>6</v>
      </c>
      <c r="C8" s="7">
        <v>174627036.06999999</v>
      </c>
      <c r="D8" s="7">
        <v>38653463.100000001</v>
      </c>
      <c r="E8" s="7">
        <v>318325.7</v>
      </c>
      <c r="F8" s="34">
        <f t="shared" si="0"/>
        <v>213598824.86999997</v>
      </c>
    </row>
    <row r="9" spans="1:6" x14ac:dyDescent="0.2">
      <c r="A9" s="5">
        <v>6</v>
      </c>
      <c r="B9" s="6" t="s">
        <v>7</v>
      </c>
      <c r="C9" s="7">
        <v>131884539.73</v>
      </c>
      <c r="D9" s="7">
        <v>29690440.870000001</v>
      </c>
      <c r="E9" s="7">
        <v>247500.56</v>
      </c>
      <c r="F9" s="34">
        <f t="shared" si="0"/>
        <v>161822481.16</v>
      </c>
    </row>
    <row r="10" spans="1:6" x14ac:dyDescent="0.2">
      <c r="A10" s="5">
        <v>7</v>
      </c>
      <c r="B10" s="6" t="s">
        <v>8</v>
      </c>
      <c r="C10" s="7">
        <v>107850350.92</v>
      </c>
      <c r="D10" s="7">
        <v>26414380.739999998</v>
      </c>
      <c r="E10" s="7">
        <v>207675.45</v>
      </c>
      <c r="F10" s="34">
        <f t="shared" si="0"/>
        <v>134472407.10999998</v>
      </c>
    </row>
    <row r="11" spans="1:6" x14ac:dyDescent="0.2">
      <c r="A11" s="5">
        <v>8</v>
      </c>
      <c r="B11" s="8" t="s">
        <v>9</v>
      </c>
      <c r="C11" s="7">
        <v>129382378.53</v>
      </c>
      <c r="D11" s="7">
        <v>31039203.379999999</v>
      </c>
      <c r="E11" s="7">
        <v>243354.43</v>
      </c>
      <c r="F11" s="34">
        <f t="shared" si="0"/>
        <v>160664936.34</v>
      </c>
    </row>
    <row r="12" spans="1:6" x14ac:dyDescent="0.2">
      <c r="A12" s="5">
        <v>9</v>
      </c>
      <c r="B12" s="6" t="s">
        <v>10</v>
      </c>
      <c r="C12" s="7">
        <v>126548497.36</v>
      </c>
      <c r="D12" s="7">
        <v>29134417.91</v>
      </c>
      <c r="E12" s="7">
        <v>238658.63</v>
      </c>
      <c r="F12" s="34">
        <f t="shared" si="0"/>
        <v>155921573.90000001</v>
      </c>
    </row>
    <row r="13" spans="1:6" x14ac:dyDescent="0.2">
      <c r="A13" s="5">
        <v>10</v>
      </c>
      <c r="B13" s="6" t="s">
        <v>11</v>
      </c>
      <c r="C13" s="7">
        <v>134790820.83000001</v>
      </c>
      <c r="D13" s="7">
        <v>30864666.420000002</v>
      </c>
      <c r="E13" s="7">
        <v>252316.32</v>
      </c>
      <c r="F13" s="34">
        <f t="shared" si="0"/>
        <v>165907803.56999999</v>
      </c>
    </row>
    <row r="14" spans="1:6" x14ac:dyDescent="0.2">
      <c r="A14" s="5">
        <v>11</v>
      </c>
      <c r="B14" s="6" t="s">
        <v>12</v>
      </c>
      <c r="C14" s="7">
        <v>116562224.45999999</v>
      </c>
      <c r="D14" s="7">
        <v>28861220.780000001</v>
      </c>
      <c r="E14" s="7">
        <v>222111.19</v>
      </c>
      <c r="F14" s="34">
        <f t="shared" si="0"/>
        <v>145645556.43000001</v>
      </c>
    </row>
    <row r="15" spans="1:6" x14ac:dyDescent="0.2">
      <c r="A15" s="5">
        <v>12</v>
      </c>
      <c r="B15" s="6" t="s">
        <v>13</v>
      </c>
      <c r="C15" s="7">
        <v>153652791.72999999</v>
      </c>
      <c r="D15" s="7">
        <v>34242505.869999997</v>
      </c>
      <c r="E15" s="7">
        <v>283570.96999999997</v>
      </c>
      <c r="F15" s="34">
        <f t="shared" si="0"/>
        <v>188178868.56999999</v>
      </c>
    </row>
    <row r="16" spans="1:6" x14ac:dyDescent="0.2">
      <c r="A16" s="5">
        <v>13</v>
      </c>
      <c r="B16" s="6" t="s">
        <v>14</v>
      </c>
      <c r="C16" s="7">
        <v>95477723.430000007</v>
      </c>
      <c r="D16" s="7">
        <v>23988357.649999999</v>
      </c>
      <c r="E16" s="7">
        <v>187173.77</v>
      </c>
      <c r="F16" s="34">
        <f t="shared" si="0"/>
        <v>119653254.85000001</v>
      </c>
    </row>
    <row r="17" spans="1:6" x14ac:dyDescent="0.2">
      <c r="A17" s="5">
        <v>14</v>
      </c>
      <c r="B17" s="6" t="s">
        <v>15</v>
      </c>
      <c r="C17" s="7">
        <v>146743746.18000001</v>
      </c>
      <c r="D17" s="7">
        <v>34032844.530000001</v>
      </c>
      <c r="E17" s="7">
        <v>272122.55</v>
      </c>
      <c r="F17" s="34">
        <f t="shared" si="0"/>
        <v>181048713.26000002</v>
      </c>
    </row>
    <row r="18" spans="1:6" x14ac:dyDescent="0.2">
      <c r="A18" s="5">
        <v>15</v>
      </c>
      <c r="B18" s="8" t="s">
        <v>16</v>
      </c>
      <c r="C18" s="7">
        <v>92181979.989999995</v>
      </c>
      <c r="D18" s="7">
        <v>23688986.760000002</v>
      </c>
      <c r="E18" s="7">
        <v>181712.65</v>
      </c>
      <c r="F18" s="34">
        <f t="shared" si="0"/>
        <v>116052679.40000001</v>
      </c>
    </row>
    <row r="19" spans="1:6" x14ac:dyDescent="0.2">
      <c r="A19" s="5">
        <v>16</v>
      </c>
      <c r="B19" s="6" t="s">
        <v>17</v>
      </c>
      <c r="C19" s="7">
        <v>141505054.16999999</v>
      </c>
      <c r="D19" s="7">
        <v>34563778.640000001</v>
      </c>
      <c r="E19" s="7">
        <v>263441.94</v>
      </c>
      <c r="F19" s="34">
        <f t="shared" si="0"/>
        <v>176332274.75</v>
      </c>
    </row>
    <row r="20" spans="1:6" x14ac:dyDescent="0.2">
      <c r="A20" s="5">
        <v>17</v>
      </c>
      <c r="B20" s="6" t="s">
        <v>18</v>
      </c>
      <c r="C20" s="7">
        <v>181356665.88</v>
      </c>
      <c r="D20" s="7">
        <v>42718397.740000002</v>
      </c>
      <c r="E20" s="7">
        <v>329476.82</v>
      </c>
      <c r="F20" s="34">
        <f t="shared" si="0"/>
        <v>224404540.44</v>
      </c>
    </row>
    <row r="21" spans="1:6" x14ac:dyDescent="0.2">
      <c r="A21" s="5">
        <v>18</v>
      </c>
      <c r="B21" s="6" t="s">
        <v>19</v>
      </c>
      <c r="C21" s="7">
        <v>132716450.98</v>
      </c>
      <c r="D21" s="7">
        <v>31861846.120000001</v>
      </c>
      <c r="E21" s="7">
        <v>248879.05</v>
      </c>
      <c r="F21" s="34">
        <f t="shared" si="0"/>
        <v>164827176.15000001</v>
      </c>
    </row>
    <row r="22" spans="1:6" x14ac:dyDescent="0.2">
      <c r="A22" s="5">
        <v>19</v>
      </c>
      <c r="B22" s="6" t="s">
        <v>20</v>
      </c>
      <c r="C22" s="7">
        <v>124732879.69</v>
      </c>
      <c r="D22" s="7">
        <v>28352798.809999999</v>
      </c>
      <c r="E22" s="7">
        <v>235650.12</v>
      </c>
      <c r="F22" s="34">
        <f t="shared" si="0"/>
        <v>153321328.62</v>
      </c>
    </row>
    <row r="23" spans="1:6" x14ac:dyDescent="0.2">
      <c r="A23" s="5">
        <v>20</v>
      </c>
      <c r="B23" s="6" t="s">
        <v>21</v>
      </c>
      <c r="C23" s="7">
        <v>135006617.65000001</v>
      </c>
      <c r="D23" s="7">
        <v>31107214.48</v>
      </c>
      <c r="E23" s="7">
        <v>252673.9</v>
      </c>
      <c r="F23" s="34">
        <f t="shared" si="0"/>
        <v>166366506.03</v>
      </c>
    </row>
    <row r="24" spans="1:6" x14ac:dyDescent="0.2">
      <c r="A24" s="5">
        <v>21</v>
      </c>
      <c r="B24" s="6" t="s">
        <v>22</v>
      </c>
      <c r="C24" s="7">
        <v>131722880.61</v>
      </c>
      <c r="D24" s="7">
        <v>30505556.960000001</v>
      </c>
      <c r="E24" s="7">
        <v>247232.69</v>
      </c>
      <c r="F24" s="34">
        <f t="shared" si="0"/>
        <v>162475670.25999999</v>
      </c>
    </row>
    <row r="25" spans="1:6" x14ac:dyDescent="0.2">
      <c r="A25" s="43"/>
      <c r="B25" s="42" t="s">
        <v>26</v>
      </c>
      <c r="C25" s="44">
        <f>SUM(C4:C24)</f>
        <v>2804380785.5000005</v>
      </c>
      <c r="D25" s="44">
        <f t="shared" ref="D25:F25" si="1">SUM(D4:D24)</f>
        <v>663355119.23000002</v>
      </c>
      <c r="E25" s="44">
        <f t="shared" si="1"/>
        <v>5255185.05</v>
      </c>
      <c r="F25" s="44">
        <f t="shared" si="1"/>
        <v>3472991089.7800007</v>
      </c>
    </row>
    <row r="29" spans="1:6" x14ac:dyDescent="0.2">
      <c r="E29" s="32"/>
    </row>
  </sheetData>
  <mergeCells count="1"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8"/>
  <sheetViews>
    <sheetView topLeftCell="A9" workbookViewId="0">
      <selection activeCell="G4" sqref="G4:G24"/>
    </sheetView>
  </sheetViews>
  <sheetFormatPr defaultRowHeight="15" x14ac:dyDescent="0.2"/>
  <cols>
    <col min="1" max="1" width="6.859375" customWidth="1"/>
    <col min="2" max="2" width="17.62109375" bestFit="1" customWidth="1"/>
    <col min="3" max="3" width="17.484375" bestFit="1" customWidth="1"/>
    <col min="4" max="4" width="16.140625" bestFit="1" customWidth="1"/>
    <col min="5" max="5" width="13.5859375" bestFit="1" customWidth="1"/>
    <col min="6" max="6" width="14.66015625" bestFit="1" customWidth="1"/>
    <col min="7" max="7" width="17.484375" bestFit="1" customWidth="1"/>
  </cols>
  <sheetData>
    <row r="2" spans="1:7" ht="21" x14ac:dyDescent="0.3">
      <c r="A2" s="48" t="s">
        <v>42</v>
      </c>
      <c r="B2" s="48"/>
      <c r="C2" s="48"/>
      <c r="D2" s="48"/>
      <c r="E2" s="48"/>
      <c r="F2" s="48"/>
      <c r="G2" s="48"/>
    </row>
    <row r="3" spans="1:7" x14ac:dyDescent="0.2">
      <c r="A3" s="38" t="s">
        <v>0</v>
      </c>
      <c r="B3" s="39" t="s">
        <v>1</v>
      </c>
      <c r="C3" s="2" t="s">
        <v>23</v>
      </c>
      <c r="D3" s="2" t="s">
        <v>24</v>
      </c>
      <c r="E3" s="2" t="s">
        <v>25</v>
      </c>
      <c r="F3" s="2" t="s">
        <v>41</v>
      </c>
      <c r="G3" s="2" t="s">
        <v>26</v>
      </c>
    </row>
    <row r="4" spans="1:7" x14ac:dyDescent="0.2">
      <c r="A4" s="5">
        <v>1</v>
      </c>
      <c r="B4" s="6" t="s">
        <v>2</v>
      </c>
      <c r="C4" s="7">
        <v>142614212.28</v>
      </c>
      <c r="D4" s="7">
        <v>32934176.699999999</v>
      </c>
      <c r="E4" s="7">
        <v>268221.74</v>
      </c>
      <c r="F4" s="7">
        <v>514419.79</v>
      </c>
      <c r="G4" s="34">
        <f>SUM(C4:F4)</f>
        <v>176331030.50999999</v>
      </c>
    </row>
    <row r="5" spans="1:7" x14ac:dyDescent="0.2">
      <c r="A5" s="5">
        <v>2</v>
      </c>
      <c r="B5" s="6" t="s">
        <v>3</v>
      </c>
      <c r="C5" s="7">
        <v>124079366.23</v>
      </c>
      <c r="D5" s="7">
        <v>27867722.59</v>
      </c>
      <c r="E5" s="7">
        <v>237168.54</v>
      </c>
      <c r="F5" s="7">
        <v>454863.18</v>
      </c>
      <c r="G5" s="34">
        <f t="shared" ref="G5:G24" si="0">SUM(C5:F5)</f>
        <v>152639120.53999999</v>
      </c>
    </row>
    <row r="6" spans="1:7" x14ac:dyDescent="0.2">
      <c r="A6" s="5">
        <v>3</v>
      </c>
      <c r="B6" s="6" t="s">
        <v>4</v>
      </c>
      <c r="C6" s="7">
        <v>161174882.61000001</v>
      </c>
      <c r="D6" s="7">
        <v>37067301.57</v>
      </c>
      <c r="E6" s="7">
        <v>299318.2</v>
      </c>
      <c r="F6" s="7">
        <v>574059.38</v>
      </c>
      <c r="G6" s="34">
        <f t="shared" si="0"/>
        <v>199115561.75999999</v>
      </c>
    </row>
    <row r="7" spans="1:7" x14ac:dyDescent="0.2">
      <c r="A7" s="5">
        <v>4</v>
      </c>
      <c r="B7" s="6" t="s">
        <v>5</v>
      </c>
      <c r="C7" s="7">
        <v>123977025.12</v>
      </c>
      <c r="D7" s="7">
        <v>28988681.829999998</v>
      </c>
      <c r="E7" s="7">
        <v>236997.08</v>
      </c>
      <c r="F7" s="7">
        <v>454534.34</v>
      </c>
      <c r="G7" s="34">
        <f t="shared" si="0"/>
        <v>153657238.37</v>
      </c>
    </row>
    <row r="8" spans="1:7" x14ac:dyDescent="0.2">
      <c r="A8" s="5">
        <v>5</v>
      </c>
      <c r="B8" s="6" t="s">
        <v>6</v>
      </c>
      <c r="C8" s="7">
        <v>175935834.31</v>
      </c>
      <c r="D8" s="7">
        <v>36620681.270000003</v>
      </c>
      <c r="E8" s="7">
        <v>324048.63</v>
      </c>
      <c r="F8" s="7">
        <v>621489.62</v>
      </c>
      <c r="G8" s="34">
        <f t="shared" si="0"/>
        <v>213502053.83000001</v>
      </c>
    </row>
    <row r="9" spans="1:7" x14ac:dyDescent="0.2">
      <c r="A9" s="5">
        <v>6</v>
      </c>
      <c r="B9" s="6" t="s">
        <v>7</v>
      </c>
      <c r="C9" s="7">
        <v>132902139.94</v>
      </c>
      <c r="D9" s="7">
        <v>28236132.010000002</v>
      </c>
      <c r="E9" s="7">
        <v>251950.18</v>
      </c>
      <c r="F9" s="7">
        <v>483212.73</v>
      </c>
      <c r="G9" s="34">
        <f t="shared" si="0"/>
        <v>161873434.85999998</v>
      </c>
    </row>
    <row r="10" spans="1:7" x14ac:dyDescent="0.2">
      <c r="A10" s="5">
        <v>7</v>
      </c>
      <c r="B10" s="6" t="s">
        <v>8</v>
      </c>
      <c r="C10" s="7">
        <v>108704209.91</v>
      </c>
      <c r="D10" s="7">
        <v>25171508.629999999</v>
      </c>
      <c r="E10" s="7">
        <v>211409.08</v>
      </c>
      <c r="F10" s="7">
        <v>405459.37</v>
      </c>
      <c r="G10" s="34">
        <f t="shared" si="0"/>
        <v>134492586.98999998</v>
      </c>
    </row>
    <row r="11" spans="1:7" x14ac:dyDescent="0.2">
      <c r="A11" s="5">
        <v>8</v>
      </c>
      <c r="B11" s="8" t="s">
        <v>9</v>
      </c>
      <c r="C11" s="7">
        <v>130382931.90000001</v>
      </c>
      <c r="D11" s="7">
        <v>29497845.460000001</v>
      </c>
      <c r="E11" s="7">
        <v>247729.51</v>
      </c>
      <c r="F11" s="7">
        <v>475117.95</v>
      </c>
      <c r="G11" s="34">
        <f t="shared" si="0"/>
        <v>160603624.81999999</v>
      </c>
    </row>
    <row r="12" spans="1:7" x14ac:dyDescent="0.2">
      <c r="A12" s="5">
        <v>9</v>
      </c>
      <c r="B12" s="6" t="s">
        <v>10</v>
      </c>
      <c r="C12" s="7">
        <v>127529743.93000001</v>
      </c>
      <c r="D12" s="7">
        <v>27715994.75</v>
      </c>
      <c r="E12" s="7">
        <v>242949.29</v>
      </c>
      <c r="F12" s="7">
        <v>465950.02</v>
      </c>
      <c r="G12" s="34">
        <f t="shared" si="0"/>
        <v>155954637.99000001</v>
      </c>
    </row>
    <row r="13" spans="1:7" x14ac:dyDescent="0.2">
      <c r="A13" s="5">
        <v>10</v>
      </c>
      <c r="B13" s="6" t="s">
        <v>11</v>
      </c>
      <c r="C13" s="7">
        <v>135828221.08000001</v>
      </c>
      <c r="D13" s="7">
        <v>29334573.109999999</v>
      </c>
      <c r="E13" s="7">
        <v>256852.52</v>
      </c>
      <c r="F13" s="7">
        <v>492614.88</v>
      </c>
      <c r="G13" s="34">
        <f t="shared" si="0"/>
        <v>165912261.59</v>
      </c>
    </row>
    <row r="14" spans="1:7" x14ac:dyDescent="0.2">
      <c r="A14" s="5">
        <v>11</v>
      </c>
      <c r="B14" s="6" t="s">
        <v>12</v>
      </c>
      <c r="C14" s="7">
        <v>117475436.09999999</v>
      </c>
      <c r="D14" s="7">
        <v>27460429.739999998</v>
      </c>
      <c r="E14" s="7">
        <v>226104.35</v>
      </c>
      <c r="F14" s="7">
        <v>433643.28</v>
      </c>
      <c r="G14" s="34">
        <f t="shared" si="0"/>
        <v>145595613.47</v>
      </c>
    </row>
    <row r="15" spans="1:7" x14ac:dyDescent="0.2">
      <c r="A15" s="5">
        <v>12</v>
      </c>
      <c r="B15" s="6" t="s">
        <v>13</v>
      </c>
      <c r="C15" s="7">
        <v>154818695.66999999</v>
      </c>
      <c r="D15" s="7">
        <v>32494406.989999998</v>
      </c>
      <c r="E15" s="7">
        <v>288669.07</v>
      </c>
      <c r="F15" s="7">
        <v>553635.53</v>
      </c>
      <c r="G15" s="34">
        <f t="shared" si="0"/>
        <v>188155407.25999999</v>
      </c>
    </row>
    <row r="16" spans="1:7" x14ac:dyDescent="0.2">
      <c r="A16" s="5">
        <v>13</v>
      </c>
      <c r="B16" s="6" t="s">
        <v>14</v>
      </c>
      <c r="C16" s="7">
        <v>96247289.620000005</v>
      </c>
      <c r="D16" s="7">
        <v>22902060.940000001</v>
      </c>
      <c r="E16" s="7">
        <v>190538.82</v>
      </c>
      <c r="F16" s="7">
        <v>365432.49</v>
      </c>
      <c r="G16" s="34">
        <f t="shared" si="0"/>
        <v>119705321.86999999</v>
      </c>
    </row>
    <row r="17" spans="1:7" x14ac:dyDescent="0.2">
      <c r="A17" s="5">
        <v>14</v>
      </c>
      <c r="B17" s="6" t="s">
        <v>15</v>
      </c>
      <c r="C17" s="7">
        <v>147862579.87</v>
      </c>
      <c r="D17" s="7">
        <v>32298277.18</v>
      </c>
      <c r="E17" s="7">
        <v>277014.83</v>
      </c>
      <c r="F17" s="7">
        <v>531283.97</v>
      </c>
      <c r="G17" s="34">
        <f t="shared" si="0"/>
        <v>180969155.85000002</v>
      </c>
    </row>
    <row r="18" spans="1:7" x14ac:dyDescent="0.2">
      <c r="A18" s="5">
        <v>15</v>
      </c>
      <c r="B18" s="8" t="s">
        <v>16</v>
      </c>
      <c r="C18" s="7">
        <v>92929092.790000007</v>
      </c>
      <c r="D18" s="7">
        <v>22622011.43</v>
      </c>
      <c r="E18" s="7">
        <v>184979.52</v>
      </c>
      <c r="F18" s="7">
        <v>354770.38</v>
      </c>
      <c r="G18" s="34">
        <f t="shared" si="0"/>
        <v>116090854.11999999</v>
      </c>
    </row>
    <row r="19" spans="1:7" x14ac:dyDescent="0.2">
      <c r="A19" s="5">
        <v>16</v>
      </c>
      <c r="B19" s="6" t="s">
        <v>17</v>
      </c>
      <c r="C19" s="7">
        <v>142588197.46000001</v>
      </c>
      <c r="D19" s="7">
        <v>32794944.829999998</v>
      </c>
      <c r="E19" s="7">
        <v>268178.15000000002</v>
      </c>
      <c r="F19" s="7">
        <v>514336.2</v>
      </c>
      <c r="G19" s="34">
        <f t="shared" si="0"/>
        <v>176165656.64000002</v>
      </c>
    </row>
    <row r="20" spans="1:7" x14ac:dyDescent="0.2">
      <c r="A20" s="5">
        <v>17</v>
      </c>
      <c r="B20" s="6" t="s">
        <v>18</v>
      </c>
      <c r="C20" s="7">
        <v>182711312.05000001</v>
      </c>
      <c r="D20" s="7">
        <v>40423265.259999998</v>
      </c>
      <c r="E20" s="7">
        <v>335400.23</v>
      </c>
      <c r="F20" s="7">
        <v>643260.75</v>
      </c>
      <c r="G20" s="34">
        <f t="shared" si="0"/>
        <v>224113238.28999999</v>
      </c>
    </row>
    <row r="21" spans="1:7" x14ac:dyDescent="0.2">
      <c r="A21" s="5">
        <v>18</v>
      </c>
      <c r="B21" s="6" t="s">
        <v>19</v>
      </c>
      <c r="C21" s="7">
        <v>133739718.88</v>
      </c>
      <c r="D21" s="7">
        <v>30267394.890000001</v>
      </c>
      <c r="E21" s="7">
        <v>253353.45</v>
      </c>
      <c r="F21" s="7">
        <v>485904.06</v>
      </c>
      <c r="G21" s="34">
        <f t="shared" si="0"/>
        <v>164746371.27999997</v>
      </c>
    </row>
    <row r="22" spans="1:7" x14ac:dyDescent="0.2">
      <c r="A22" s="5">
        <v>19</v>
      </c>
      <c r="B22" s="6" t="s">
        <v>20</v>
      </c>
      <c r="C22" s="7">
        <v>125701756.73999999</v>
      </c>
      <c r="D22" s="7">
        <v>26984821.300000001</v>
      </c>
      <c r="E22" s="7">
        <v>239886.69</v>
      </c>
      <c r="F22" s="7">
        <v>460076.29</v>
      </c>
      <c r="G22" s="34">
        <f t="shared" si="0"/>
        <v>153386541.01999998</v>
      </c>
    </row>
    <row r="23" spans="1:7" x14ac:dyDescent="0.2">
      <c r="A23" s="5">
        <v>20</v>
      </c>
      <c r="B23" s="6" t="s">
        <v>21</v>
      </c>
      <c r="C23" s="7">
        <v>136045488.09999999</v>
      </c>
      <c r="D23" s="7">
        <v>29561467.129999999</v>
      </c>
      <c r="E23" s="7">
        <v>257216.53</v>
      </c>
      <c r="F23" s="7">
        <v>493313.01</v>
      </c>
      <c r="G23" s="34">
        <f t="shared" si="0"/>
        <v>166357484.76999998</v>
      </c>
    </row>
    <row r="24" spans="1:7" x14ac:dyDescent="0.2">
      <c r="A24" s="5">
        <v>21</v>
      </c>
      <c r="B24" s="6" t="s">
        <v>22</v>
      </c>
      <c r="C24" s="7">
        <v>132739379.45999999</v>
      </c>
      <c r="D24" s="7">
        <v>28998640.550000001</v>
      </c>
      <c r="E24" s="7">
        <v>251677.49</v>
      </c>
      <c r="F24" s="7">
        <v>482689.74</v>
      </c>
      <c r="G24" s="34">
        <f t="shared" si="0"/>
        <v>162472387.24000001</v>
      </c>
    </row>
    <row r="25" spans="1:7" x14ac:dyDescent="0.2">
      <c r="A25" s="36"/>
      <c r="B25" s="2" t="s">
        <v>26</v>
      </c>
      <c r="C25" s="37">
        <f>SUM(C4:C24)</f>
        <v>2825987514.0499997</v>
      </c>
      <c r="D25" s="37">
        <f t="shared" ref="D25:G25" si="1">SUM(D4:D24)</f>
        <v>630242338.15999997</v>
      </c>
      <c r="E25" s="37">
        <f t="shared" si="1"/>
        <v>5349663.9000000013</v>
      </c>
      <c r="F25" s="37">
        <f t="shared" si="1"/>
        <v>10260066.960000001</v>
      </c>
      <c r="G25" s="37">
        <f t="shared" si="1"/>
        <v>3471839583.0699987</v>
      </c>
    </row>
    <row r="28" spans="1:7" x14ac:dyDescent="0.2">
      <c r="D28" s="32"/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 IN JAN 19</vt:lpstr>
      <vt:lpstr>JAN IN FEB 19</vt:lpstr>
      <vt:lpstr>FEB IN MARCH 2019</vt:lpstr>
      <vt:lpstr>MARCH IN APRIL 2019</vt:lpstr>
      <vt:lpstr>APRIL IN MAY 2019</vt:lpstr>
      <vt:lpstr>MAY IN JUNE 2019</vt:lpstr>
      <vt:lpstr>JUNE IN JULY 2019</vt:lpstr>
      <vt:lpstr>JULY IN AUGUST 2019</vt:lpstr>
      <vt:lpstr>AUGUST IN SEPT 2019</vt:lpstr>
      <vt:lpstr>SEPT IN OCT 2019</vt:lpstr>
      <vt:lpstr>OCT IN NOV 2019</vt:lpstr>
      <vt:lpstr>NOV IN DEC 2019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2021-01-26T13:18:52Z</dcterms:created>
  <dcterms:modified xsi:type="dcterms:W3CDTF">2021-03-01T12:49:53Z</dcterms:modified>
</cp:coreProperties>
</file>